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Desktop\営業積算_リニューアル2024-selected\"/>
    </mc:Choice>
  </mc:AlternateContent>
  <xr:revisionPtr revIDLastSave="0" documentId="13_ncr:1_{4CD10790-B2CE-4245-AE14-4036041F2948}" xr6:coauthVersionLast="47" xr6:coauthVersionMax="47" xr10:uidLastSave="{00000000-0000-0000-0000-000000000000}"/>
  <bookViews>
    <workbookView xWindow="28680" yWindow="-120" windowWidth="29040" windowHeight="15720" activeTab="2" xr2:uid="{B77524A3-41A5-405D-9A81-F203FE2D2A89}"/>
  </bookViews>
  <sheets>
    <sheet name="依頼パターン案" sheetId="1" r:id="rId1"/>
    <sheet name="項目定義" sheetId="2" r:id="rId2"/>
    <sheet name="項目定義Re_ALL" sheetId="3" r:id="rId3"/>
    <sheet name="Re①イメージ" sheetId="6" r:id="rId4"/>
    <sheet name="Re②イメージ" sheetId="4" r:id="rId5"/>
    <sheet name="Re③イメージ" sheetId="5" r:id="rId6"/>
  </sheets>
  <definedNames>
    <definedName name="_xlnm._FilterDatabase" localSheetId="2" hidden="1">項目定義Re_ALL!$S$2:$X$161</definedName>
    <definedName name="_xlnm.Print_Area" localSheetId="0">依頼パターン案!$A$1:$U$29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9" i="3" l="1"/>
  <c r="W20" i="3"/>
  <c r="W21" i="3"/>
  <c r="W165" i="3"/>
  <c r="W164" i="3"/>
  <c r="W163" i="3"/>
  <c r="W162" i="3"/>
  <c r="W161" i="3"/>
  <c r="W160" i="3"/>
  <c r="W159" i="3"/>
  <c r="W158" i="3"/>
  <c r="W157" i="3"/>
  <c r="W156" i="3"/>
  <c r="W155" i="3"/>
  <c r="W154" i="3"/>
  <c r="W153" i="3"/>
  <c r="W152" i="3"/>
  <c r="W151" i="3"/>
  <c r="W150" i="3"/>
  <c r="W149" i="3"/>
  <c r="W148" i="3"/>
  <c r="W147" i="3"/>
  <c r="W146" i="3"/>
  <c r="W145" i="3"/>
  <c r="W144" i="3"/>
  <c r="W143" i="3"/>
  <c r="W142" i="3"/>
  <c r="W141" i="3"/>
  <c r="W140" i="3"/>
  <c r="W139" i="3"/>
  <c r="W138" i="3"/>
  <c r="W137" i="3"/>
  <c r="W136" i="3"/>
  <c r="W135" i="3"/>
  <c r="W134" i="3"/>
  <c r="W133" i="3"/>
  <c r="W132" i="3"/>
  <c r="W131" i="3"/>
  <c r="W130" i="3"/>
  <c r="W129" i="3"/>
  <c r="W128" i="3"/>
  <c r="W127" i="3"/>
  <c r="W126" i="3"/>
  <c r="W125" i="3"/>
  <c r="W124" i="3"/>
  <c r="W123" i="3"/>
  <c r="W122" i="3"/>
  <c r="W121" i="3"/>
  <c r="W120" i="3"/>
  <c r="W119" i="3"/>
  <c r="W118" i="3"/>
  <c r="W117" i="3"/>
  <c r="W116" i="3"/>
  <c r="W115" i="3"/>
  <c r="W114" i="3"/>
  <c r="W113" i="3"/>
  <c r="W112" i="3"/>
  <c r="W111" i="3"/>
  <c r="W110" i="3"/>
  <c r="W109" i="3"/>
  <c r="W108" i="3"/>
  <c r="W107" i="3"/>
  <c r="W106" i="3"/>
  <c r="W105" i="3"/>
  <c r="W104" i="3"/>
  <c r="W103" i="3"/>
  <c r="W102" i="3"/>
  <c r="W101" i="3"/>
  <c r="W100" i="3"/>
  <c r="W99" i="3"/>
  <c r="W98" i="3"/>
  <c r="W97" i="3"/>
  <c r="W96" i="3"/>
  <c r="W95" i="3"/>
  <c r="W94" i="3"/>
  <c r="W93" i="3"/>
  <c r="W92" i="3"/>
  <c r="W91" i="3"/>
  <c r="W90" i="3"/>
  <c r="W89" i="3"/>
  <c r="W88" i="3"/>
  <c r="W87" i="3"/>
  <c r="W86" i="3"/>
  <c r="W85" i="3"/>
  <c r="W84" i="3"/>
  <c r="W83" i="3"/>
  <c r="W82" i="3"/>
  <c r="W81" i="3"/>
  <c r="W80" i="3"/>
  <c r="W79" i="3"/>
  <c r="W78" i="3"/>
  <c r="W77" i="3"/>
  <c r="W76" i="3"/>
  <c r="W75" i="3"/>
  <c r="W74" i="3"/>
  <c r="W72" i="3"/>
  <c r="W71" i="3"/>
  <c r="W70" i="3"/>
  <c r="W69" i="3"/>
  <c r="W68" i="3"/>
  <c r="W67" i="3"/>
  <c r="W66" i="3"/>
  <c r="W65" i="3"/>
  <c r="W64" i="3"/>
  <c r="W63" i="3"/>
  <c r="W62" i="3"/>
  <c r="W61" i="3"/>
  <c r="W60" i="3"/>
  <c r="W59" i="3"/>
  <c r="W58" i="3"/>
  <c r="W57" i="3"/>
  <c r="W56" i="3"/>
  <c r="W55" i="3"/>
  <c r="W54" i="3"/>
  <c r="W53" i="3"/>
  <c r="W52" i="3"/>
  <c r="W51" i="3"/>
  <c r="W50" i="3"/>
  <c r="W49" i="3"/>
  <c r="W48" i="3"/>
  <c r="W47" i="3"/>
  <c r="W46" i="3"/>
  <c r="W45" i="3"/>
  <c r="W44" i="3"/>
  <c r="W43" i="3"/>
  <c r="W42" i="3"/>
  <c r="W41" i="3"/>
  <c r="W40" i="3"/>
  <c r="W39" i="3"/>
  <c r="W38" i="3"/>
  <c r="W37" i="3"/>
  <c r="W36" i="3"/>
  <c r="W35" i="3"/>
  <c r="W34" i="3"/>
  <c r="W33" i="3"/>
  <c r="W32" i="3"/>
  <c r="W31" i="3"/>
  <c r="W30" i="3"/>
  <c r="W29" i="3"/>
  <c r="W28" i="3"/>
  <c r="W27" i="3"/>
  <c r="W26" i="3"/>
  <c r="W25" i="3"/>
  <c r="W24" i="3"/>
  <c r="W23" i="3"/>
  <c r="W22" i="3"/>
  <c r="W18" i="3"/>
  <c r="W17" i="3"/>
  <c r="W16" i="3"/>
  <c r="W15" i="3"/>
  <c r="W14" i="3"/>
  <c r="W13" i="3"/>
  <c r="W12" i="3"/>
  <c r="W11" i="3"/>
  <c r="W10" i="3"/>
  <c r="W9" i="3"/>
  <c r="W8" i="3"/>
  <c r="W7" i="3"/>
  <c r="W6" i="3"/>
  <c r="W5" i="3"/>
  <c r="W4" i="3"/>
  <c r="W3" i="3"/>
</calcChain>
</file>

<file path=xl/sharedStrings.xml><?xml version="1.0" encoding="utf-8"?>
<sst xmlns="http://schemas.openxmlformats.org/spreadsheetml/2006/main" count="1622" uniqueCount="703">
  <si>
    <t>依頼パターン案</t>
    <rPh sb="0" eb="2">
      <t>イライ</t>
    </rPh>
    <rPh sb="6" eb="7">
      <t>アン</t>
    </rPh>
    <phoneticPr fontId="2"/>
  </si>
  <si>
    <t>ID</t>
  </si>
  <si>
    <t>大分類</t>
  </si>
  <si>
    <t>中分類</t>
  </si>
  <si>
    <t>依頼に必要な項目</t>
    <rPh sb="0" eb="2">
      <t>イライ</t>
    </rPh>
    <rPh sb="3" eb="5">
      <t>ヒツヨウ</t>
    </rPh>
    <rPh sb="6" eb="8">
      <t>コウモク</t>
    </rPh>
    <phoneticPr fontId="2"/>
  </si>
  <si>
    <t>依頼に必要な項目</t>
    <phoneticPr fontId="2"/>
  </si>
  <si>
    <t>項目名</t>
  </si>
  <si>
    <t>補足メモ</t>
  </si>
  <si>
    <t>外部</t>
  </si>
  <si>
    <t>アクセサリー</t>
  </si>
  <si>
    <t>①②③④</t>
  </si>
  <si>
    <t>内部</t>
  </si>
  <si>
    <t>その他</t>
  </si>
  <si>
    <t>④⑤⑫</t>
    <phoneticPr fontId="2"/>
  </si>
  <si>
    <t>設備</t>
  </si>
  <si>
    <t>①</t>
  </si>
  <si>
    <t>メーカー</t>
  </si>
  <si>
    <t>ガレージシャッター</t>
  </si>
  <si>
    <t>エアコン</t>
  </si>
  <si>
    <t>①②③</t>
    <phoneticPr fontId="2"/>
  </si>
  <si>
    <t>②</t>
  </si>
  <si>
    <t>シリーズ・商品名</t>
  </si>
  <si>
    <t>コーナー付け柱</t>
  </si>
  <si>
    <t>カウンター</t>
  </si>
  <si>
    <t>ガス衣類乾燥機</t>
  </si>
  <si>
    <t>③</t>
  </si>
  <si>
    <t>品番</t>
  </si>
  <si>
    <t>サッシ</t>
  </si>
  <si>
    <t>サッシ・窓枠</t>
  </si>
  <si>
    <t>システムキッチン</t>
  </si>
  <si>
    <t>④</t>
  </si>
  <si>
    <t>施工範囲・箇所</t>
  </si>
  <si>
    <t>バルコニー手摺</t>
  </si>
  <si>
    <t>①②③④⑤</t>
  </si>
  <si>
    <t>タイル見切り</t>
  </si>
  <si>
    <t>セキュリティ</t>
  </si>
  <si>
    <t>⑤</t>
  </si>
  <si>
    <t>サイズ</t>
  </si>
  <si>
    <t>商品のサイズ、断熱材の厚み指定など　※④とは異なる</t>
  </si>
  <si>
    <t>ペディメント</t>
  </si>
  <si>
    <t>階段</t>
  </si>
  <si>
    <t>①②③④⑪</t>
    <phoneticPr fontId="2"/>
  </si>
  <si>
    <t>トイレ</t>
  </si>
  <si>
    <t>⑥</t>
  </si>
  <si>
    <t>nextシリーズ</t>
  </si>
  <si>
    <t>LAVIEなど</t>
  </si>
  <si>
    <t>ルーバー</t>
  </si>
  <si>
    <t>階段手摺</t>
  </si>
  <si>
    <t>トイレ手洗い</t>
  </si>
  <si>
    <t>⑦</t>
  </si>
  <si>
    <t>iPadVer</t>
  </si>
  <si>
    <t>雨樋</t>
  </si>
  <si>
    <t>笠木</t>
  </si>
  <si>
    <t>ホームエレベーター</t>
  </si>
  <si>
    <t>⑧</t>
  </si>
  <si>
    <t>マトリックスサイズ</t>
  </si>
  <si>
    <t>○×○　例：8×14.5</t>
  </si>
  <si>
    <t>屋根材</t>
  </si>
  <si>
    <t>基礎見切</t>
  </si>
  <si>
    <t>ユーティリティ</t>
  </si>
  <si>
    <t>⑨</t>
  </si>
  <si>
    <t>階数</t>
  </si>
  <si>
    <t>何階建て、設置階</t>
  </si>
  <si>
    <t>外壁材</t>
  </si>
  <si>
    <t>①②③④⑩⑪</t>
  </si>
  <si>
    <t>巾木</t>
  </si>
  <si>
    <t>①②③④⑪</t>
  </si>
  <si>
    <t>ユニットバス</t>
  </si>
  <si>
    <t>①②③④⑧</t>
    <phoneticPr fontId="2"/>
  </si>
  <si>
    <t>⑩</t>
  </si>
  <si>
    <t>副資材</t>
  </si>
  <si>
    <t>小端、出隅、見切、目地材など</t>
  </si>
  <si>
    <t>基礎</t>
  </si>
  <si>
    <t>④⑪⑫</t>
    <phoneticPr fontId="2"/>
  </si>
  <si>
    <t>建具</t>
  </si>
  <si>
    <t>火災報知器</t>
  </si>
  <si>
    <t>⑪</t>
  </si>
  <si>
    <t>標準仕様</t>
  </si>
  <si>
    <t>標準仕様からの変更差額を出すときに必要</t>
  </si>
  <si>
    <t>軒天</t>
  </si>
  <si>
    <t>玄関手摺</t>
  </si>
  <si>
    <t>換気</t>
  </si>
  <si>
    <t>⑫</t>
  </si>
  <si>
    <t>①～⑩に当てはめられない時用　例：基礎　深基礎</t>
  </si>
  <si>
    <t>玄関ドア</t>
  </si>
  <si>
    <t>室内窓</t>
  </si>
  <si>
    <t>給湯器</t>
  </si>
  <si>
    <t>玄関ポーチ</t>
  </si>
  <si>
    <t>①②③④⑩⑪</t>
    <phoneticPr fontId="2"/>
  </si>
  <si>
    <t>収納</t>
  </si>
  <si>
    <t>床暖房</t>
  </si>
  <si>
    <t>依頼パターン</t>
    <phoneticPr fontId="2"/>
  </si>
  <si>
    <t>必要項目 ↑参照</t>
    <rPh sb="0" eb="2">
      <t>ヒツヨウ</t>
    </rPh>
    <rPh sb="2" eb="4">
      <t>コウモク</t>
    </rPh>
    <rPh sb="6" eb="8">
      <t>サンショウ</t>
    </rPh>
    <phoneticPr fontId="2"/>
  </si>
  <si>
    <t>工法</t>
  </si>
  <si>
    <t>①⑧⑫</t>
    <phoneticPr fontId="2"/>
  </si>
  <si>
    <t>床材</t>
  </si>
  <si>
    <t>①②③④⑧⑨⑪</t>
  </si>
  <si>
    <t>照明器具</t>
  </si>
  <si>
    <t>マトリックス</t>
    <phoneticPr fontId="2"/>
  </si>
  <si>
    <t>⑥⑦⑧⑨</t>
    <phoneticPr fontId="2"/>
  </si>
  <si>
    <t>制震システム</t>
  </si>
  <si>
    <t>床用造作材</t>
  </si>
  <si>
    <t>食器棚</t>
  </si>
  <si>
    <t>基本(3～12に当てはまらない場合)</t>
    <rPh sb="0" eb="2">
      <t>キホン</t>
    </rPh>
    <rPh sb="8" eb="9">
      <t>ア</t>
    </rPh>
    <rPh sb="15" eb="17">
      <t>バアイ</t>
    </rPh>
    <phoneticPr fontId="2"/>
  </si>
  <si>
    <t>窓モール</t>
  </si>
  <si>
    <t>石膏ボード</t>
  </si>
  <si>
    <t>水栓</t>
  </si>
  <si>
    <t>外壁・軒天・玄関ポーチ</t>
    <rPh sb="0" eb="2">
      <t>ガイヘキ</t>
    </rPh>
    <rPh sb="3" eb="5">
      <t>ノキテン</t>
    </rPh>
    <rPh sb="6" eb="8">
      <t>ゲンカン</t>
    </rPh>
    <phoneticPr fontId="2"/>
  </si>
  <si>
    <t>造作工事(外部)</t>
  </si>
  <si>
    <t>造作工事(内部)</t>
  </si>
  <si>
    <t>④⑤⑫</t>
  </si>
  <si>
    <t>洗面台</t>
  </si>
  <si>
    <t>基礎</t>
    <rPh sb="0" eb="2">
      <t>キソ</t>
    </rPh>
    <phoneticPr fontId="2"/>
  </si>
  <si>
    <t>断熱材</t>
  </si>
  <si>
    <t>①②③④⑤</t>
    <phoneticPr fontId="2"/>
  </si>
  <si>
    <t>造作部材</t>
  </si>
  <si>
    <t>全館空調</t>
  </si>
  <si>
    <t>工法</t>
    <rPh sb="0" eb="2">
      <t>コウホウ</t>
    </rPh>
    <phoneticPr fontId="2"/>
  </si>
  <si>
    <t>①⑧⑪</t>
  </si>
  <si>
    <t>破風</t>
  </si>
  <si>
    <t>天井材</t>
  </si>
  <si>
    <t>太陽光</t>
  </si>
  <si>
    <t>内部建材(階段・巾木・建具・床用造作材・点検口など)</t>
    <rPh sb="0" eb="2">
      <t>ナイブ</t>
    </rPh>
    <rPh sb="2" eb="4">
      <t>ケンザイ</t>
    </rPh>
    <rPh sb="5" eb="7">
      <t>カイダン</t>
    </rPh>
    <rPh sb="8" eb="10">
      <t>ハバキ</t>
    </rPh>
    <rPh sb="11" eb="13">
      <t>タテグ</t>
    </rPh>
    <rPh sb="14" eb="19">
      <t>ユカヨウゾウサクザイ</t>
    </rPh>
    <rPh sb="20" eb="23">
      <t>テンケンクチ</t>
    </rPh>
    <phoneticPr fontId="2"/>
  </si>
  <si>
    <t>①②③④⑩</t>
  </si>
  <si>
    <t>鼻隠し</t>
  </si>
  <si>
    <t>点検口</t>
  </si>
  <si>
    <t>蓄電池</t>
  </si>
  <si>
    <t>床材</t>
    <rPh sb="0" eb="2">
      <t>ユカザイ</t>
    </rPh>
    <phoneticPr fontId="2"/>
  </si>
  <si>
    <t>①②③④⑧⑨⑪</t>
    <phoneticPr fontId="2"/>
  </si>
  <si>
    <t>付け柱</t>
  </si>
  <si>
    <t>物干し(内部)</t>
  </si>
  <si>
    <t>電設資材</t>
  </si>
  <si>
    <t>物干し(外部)</t>
  </si>
  <si>
    <t>壁材</t>
  </si>
  <si>
    <t>ユニットバス</t>
    <phoneticPr fontId="2"/>
  </si>
  <si>
    <t>①②③④⑧</t>
  </si>
  <si>
    <t>防水</t>
  </si>
  <si>
    <t>枕棚・中棚</t>
  </si>
  <si>
    <t>造作工事・他(ミラー・ガラス)</t>
    <rPh sb="0" eb="2">
      <t>ゾウサク</t>
    </rPh>
    <rPh sb="2" eb="4">
      <t>コウジ</t>
    </rPh>
    <rPh sb="5" eb="6">
      <t>ホカ</t>
    </rPh>
    <phoneticPr fontId="2"/>
  </si>
  <si>
    <t>和室</t>
  </si>
  <si>
    <t>エアコン</t>
    <phoneticPr fontId="2"/>
  </si>
  <si>
    <t>造作(家具・建具・洗面)</t>
    <rPh sb="0" eb="2">
      <t>ゾウサク</t>
    </rPh>
    <rPh sb="3" eb="5">
      <t>カグ</t>
    </rPh>
    <rPh sb="6" eb="8">
      <t>タテグ</t>
    </rPh>
    <rPh sb="9" eb="11">
      <t>センメン</t>
    </rPh>
    <phoneticPr fontId="2"/>
  </si>
  <si>
    <t>①②③④⑤⑩⑫</t>
    <phoneticPr fontId="2"/>
  </si>
  <si>
    <t>2025.4.26更新</t>
    <rPh sb="9" eb="11">
      <t>コウシン</t>
    </rPh>
    <phoneticPr fontId="2"/>
  </si>
  <si>
    <t>※部材リスト：中分類ベースで作成</t>
    <rPh sb="1" eb="3">
      <t>ブザイ</t>
    </rPh>
    <rPh sb="7" eb="10">
      <t>チュウブンルイ</t>
    </rPh>
    <rPh sb="14" eb="16">
      <t>サクセイ</t>
    </rPh>
    <phoneticPr fontId="2"/>
  </si>
  <si>
    <t>1.マトリックス：5</t>
  </si>
  <si>
    <t>2.基本：10</t>
  </si>
  <si>
    <t>3.外壁・軒天・玄関ポーチ：最大5</t>
  </si>
  <si>
    <t>4.基礎：3</t>
  </si>
  <si>
    <t>5.工法：3</t>
  </si>
  <si>
    <t>6.内部建材(階段・巾木・建具・床用造作材・点検口など)：10</t>
  </si>
  <si>
    <t>7.床材：10</t>
  </si>
  <si>
    <t>8.断熱材、バルコニー手摺：5</t>
  </si>
  <si>
    <t>9.ユニットバス：3</t>
  </si>
  <si>
    <t>10.造作工事・他(ミラー・ガラス)：5</t>
  </si>
  <si>
    <t>11.エアコン：3</t>
  </si>
  <si>
    <t>12.造作(家具・建具・洗面)：5</t>
  </si>
  <si>
    <t>依頼最大数：10</t>
  </si>
  <si>
    <t>※複数依頼としても10以上の場合は別番号にて依頼</t>
  </si>
  <si>
    <t>Class001</t>
    <phoneticPr fontId="2"/>
  </si>
  <si>
    <t>Class002</t>
  </si>
  <si>
    <t>Class003</t>
  </si>
  <si>
    <t>Class004</t>
  </si>
  <si>
    <t>Class005</t>
  </si>
  <si>
    <t>Class006</t>
  </si>
  <si>
    <t>Class007</t>
  </si>
  <si>
    <t>Class008</t>
  </si>
  <si>
    <t>Class009</t>
  </si>
  <si>
    <t>Class010</t>
  </si>
  <si>
    <t>Class011</t>
  </si>
  <si>
    <t>前回の管理番号</t>
    <rPh sb="0" eb="2">
      <t>ゼンカイ</t>
    </rPh>
    <rPh sb="3" eb="7">
      <t>カンリバンゴウ</t>
    </rPh>
    <phoneticPr fontId="2"/>
  </si>
  <si>
    <t>説明001</t>
    <rPh sb="0" eb="2">
      <t>セツメイ</t>
    </rPh>
    <phoneticPr fontId="2"/>
  </si>
  <si>
    <t>依頼ファイル</t>
    <rPh sb="0" eb="2">
      <t>イライ</t>
    </rPh>
    <phoneticPr fontId="2"/>
  </si>
  <si>
    <t>不備・追加ファイル</t>
    <rPh sb="0" eb="2">
      <t>フビ</t>
    </rPh>
    <rPh sb="3" eb="5">
      <t>ツイカ</t>
    </rPh>
    <phoneticPr fontId="2"/>
  </si>
  <si>
    <t>不備・追加理由</t>
    <rPh sb="0" eb="2">
      <t>フビ</t>
    </rPh>
    <rPh sb="3" eb="5">
      <t>ツイカ</t>
    </rPh>
    <rPh sb="5" eb="7">
      <t>リユウ</t>
    </rPh>
    <phoneticPr fontId="2"/>
  </si>
  <si>
    <t>選択肢ラジオボタン</t>
    <rPh sb="0" eb="3">
      <t>センタクシ</t>
    </rPh>
    <phoneticPr fontId="2"/>
  </si>
  <si>
    <t>ファイル</t>
  </si>
  <si>
    <t>ファイル</t>
    <phoneticPr fontId="2"/>
  </si>
  <si>
    <t>前回の管理番号（リンク化）</t>
    <rPh sb="0" eb="2">
      <t>ゼンカイ</t>
    </rPh>
    <rPh sb="3" eb="7">
      <t>カンリバンゴウ</t>
    </rPh>
    <rPh sb="11" eb="12">
      <t>カ</t>
    </rPh>
    <phoneticPr fontId="2"/>
  </si>
  <si>
    <t>Class021</t>
  </si>
  <si>
    <t>Class021</t>
    <phoneticPr fontId="2"/>
  </si>
  <si>
    <t>Class001</t>
  </si>
  <si>
    <t>Attachments002</t>
    <phoneticPr fontId="2"/>
  </si>
  <si>
    <t>Attachments001</t>
    <phoneticPr fontId="2"/>
  </si>
  <si>
    <t>Description001</t>
  </si>
  <si>
    <t>Description001</t>
    <phoneticPr fontId="2"/>
  </si>
  <si>
    <t>Class022</t>
  </si>
  <si>
    <t>小</t>
    <rPh sb="0" eb="1">
      <t>ショウ</t>
    </rPh>
    <phoneticPr fontId="2"/>
  </si>
  <si>
    <t>大</t>
    <rPh sb="0" eb="1">
      <t>ダイ</t>
    </rPh>
    <phoneticPr fontId="2"/>
  </si>
  <si>
    <t>複</t>
    <rPh sb="0" eb="1">
      <t>フク</t>
    </rPh>
    <phoneticPr fontId="2"/>
  </si>
  <si>
    <t>小(積算問合せ■依頼内容・進捗・回答から選択)</t>
    <rPh sb="0" eb="1">
      <t>ショウ</t>
    </rPh>
    <rPh sb="20" eb="22">
      <t>センタク</t>
    </rPh>
    <phoneticPr fontId="2"/>
  </si>
  <si>
    <t>断熱材・バルコニー</t>
    <rPh sb="0" eb="3">
      <t>ダンネツザイ</t>
    </rPh>
    <phoneticPr fontId="2"/>
  </si>
  <si>
    <t>対応数</t>
    <rPh sb="0" eb="2">
      <t>タイオウ</t>
    </rPh>
    <rPh sb="2" eb="3">
      <t>スウ</t>
    </rPh>
    <phoneticPr fontId="2"/>
  </si>
  <si>
    <t>その他</t>
    <rPh sb="2" eb="3">
      <t>タ</t>
    </rPh>
    <phoneticPr fontId="2"/>
  </si>
  <si>
    <t>選択外1</t>
    <rPh sb="0" eb="2">
      <t>センタク</t>
    </rPh>
    <rPh sb="2" eb="3">
      <t>ガイ</t>
    </rPh>
    <phoneticPr fontId="2"/>
  </si>
  <si>
    <t>選択外2</t>
    <rPh sb="0" eb="2">
      <t>センタク</t>
    </rPh>
    <rPh sb="2" eb="3">
      <t>ガイ</t>
    </rPh>
    <phoneticPr fontId="2"/>
  </si>
  <si>
    <t>依頼者</t>
    <rPh sb="0" eb="3">
      <t>イライシャ</t>
    </rPh>
    <phoneticPr fontId="2"/>
  </si>
  <si>
    <t>ClassA</t>
    <phoneticPr fontId="2"/>
  </si>
  <si>
    <t>依頼表番号</t>
    <rPh sb="0" eb="2">
      <t>イライ</t>
    </rPh>
    <rPh sb="2" eb="3">
      <t>ヒョウ</t>
    </rPh>
    <rPh sb="3" eb="5">
      <t>バンゴウ</t>
    </rPh>
    <phoneticPr fontId="2"/>
  </si>
  <si>
    <t>項目番号</t>
    <rPh sb="0" eb="2">
      <t>コウモク</t>
    </rPh>
    <rPh sb="2" eb="4">
      <t>バンゴウ</t>
    </rPh>
    <phoneticPr fontId="2"/>
  </si>
  <si>
    <t>ClassB</t>
    <phoneticPr fontId="2"/>
  </si>
  <si>
    <t>親レコードから引き継ぎ</t>
    <rPh sb="0" eb="1">
      <t>オヤ</t>
    </rPh>
    <rPh sb="7" eb="8">
      <t>ヒ</t>
    </rPh>
    <rPh sb="9" eb="10">
      <t>ツ</t>
    </rPh>
    <phoneticPr fontId="2"/>
  </si>
  <si>
    <t>自動採番</t>
    <rPh sb="0" eb="2">
      <t>ジドウ</t>
    </rPh>
    <rPh sb="2" eb="4">
      <t>サイバン</t>
    </rPh>
    <phoneticPr fontId="2"/>
  </si>
  <si>
    <t>ClassC</t>
    <phoneticPr fontId="2"/>
  </si>
  <si>
    <t>Class012</t>
  </si>
  <si>
    <t>最大数</t>
    <rPh sb="0" eb="3">
      <t>サイダイスウ</t>
    </rPh>
    <phoneticPr fontId="2"/>
  </si>
  <si>
    <t>依頼最大数</t>
    <rPh sb="0" eb="2">
      <t>イライ</t>
    </rPh>
    <rPh sb="2" eb="5">
      <t>サイダイスウ</t>
    </rPh>
    <phoneticPr fontId="2"/>
  </si>
  <si>
    <t>###</t>
    <phoneticPr fontId="2"/>
  </si>
  <si>
    <t>共通項目</t>
    <rPh sb="0" eb="2">
      <t>キョウツウ</t>
    </rPh>
    <rPh sb="2" eb="4">
      <t>コウモク</t>
    </rPh>
    <phoneticPr fontId="2"/>
  </si>
  <si>
    <t>備考</t>
    <rPh sb="0" eb="2">
      <t>ビコウ</t>
    </rPh>
    <phoneticPr fontId="2"/>
  </si>
  <si>
    <t>Class023</t>
  </si>
  <si>
    <t>ラジオ [LAVIE, FAMILIE・PRIME, CERAGRAN]</t>
    <phoneticPr fontId="2"/>
  </si>
  <si>
    <t>ラジオ [平屋, 1階, 2階, 3階]</t>
    <rPh sb="5" eb="7">
      <t>ヒラヤ</t>
    </rPh>
    <rPh sb="10" eb="11">
      <t>カイ</t>
    </rPh>
    <phoneticPr fontId="2"/>
  </si>
  <si>
    <t xml:space="preserve">ラジオ [施工範囲変更, 商品変更・追加, カタログ資料差し替え・追加, 図面差し替え・追加, 見積書差し替え・追加] </t>
    <phoneticPr fontId="2"/>
  </si>
  <si>
    <t>設定備考</t>
    <rPh sb="0" eb="2">
      <t>セッテイ</t>
    </rPh>
    <rPh sb="2" eb="4">
      <t>ビコウ</t>
    </rPh>
    <phoneticPr fontId="2"/>
  </si>
  <si>
    <t>※依頼内容に補足があれば記載してください</t>
    <phoneticPr fontId="2"/>
  </si>
  <si>
    <t>小, Verリストとリンク</t>
    <rPh sb="0" eb="1">
      <t>ショウ</t>
    </rPh>
    <phoneticPr fontId="2"/>
  </si>
  <si>
    <t>DescriptionA</t>
    <phoneticPr fontId="2"/>
  </si>
  <si>
    <t>営業積算からの質疑</t>
    <rPh sb="0" eb="2">
      <t>エイギョウ</t>
    </rPh>
    <rPh sb="2" eb="4">
      <t>セキサン</t>
    </rPh>
    <rPh sb="7" eb="9">
      <t>シツギ</t>
    </rPh>
    <phoneticPr fontId="2"/>
  </si>
  <si>
    <t>依頼者からの回答</t>
    <rPh sb="0" eb="3">
      <t>イライシャ</t>
    </rPh>
    <rPh sb="6" eb="8">
      <t>カイトウ</t>
    </rPh>
    <phoneticPr fontId="2"/>
  </si>
  <si>
    <t>DescriptionB</t>
    <phoneticPr fontId="2"/>
  </si>
  <si>
    <t>質疑回答ファイル</t>
    <rPh sb="0" eb="2">
      <t>シツギ</t>
    </rPh>
    <rPh sb="2" eb="4">
      <t>カイトウ</t>
    </rPh>
    <phoneticPr fontId="2"/>
  </si>
  <si>
    <t>AttachmentsB</t>
    <phoneticPr fontId="2"/>
  </si>
  <si>
    <t>AttachmentsA</t>
    <phoneticPr fontId="2"/>
  </si>
  <si>
    <t>質疑ファイル</t>
    <rPh sb="0" eb="2">
      <t>シツギ</t>
    </rPh>
    <phoneticPr fontId="2"/>
  </si>
  <si>
    <t>質疑回答期日</t>
    <rPh sb="0" eb="2">
      <t>シツギ</t>
    </rPh>
    <rPh sb="2" eb="4">
      <t>カイトウ</t>
    </rPh>
    <rPh sb="4" eb="6">
      <t>キジツ</t>
    </rPh>
    <phoneticPr fontId="2"/>
  </si>
  <si>
    <t>質疑発信日＋●●日</t>
    <rPh sb="0" eb="2">
      <t>シツギ</t>
    </rPh>
    <rPh sb="2" eb="4">
      <t>ハッシン</t>
    </rPh>
    <rPh sb="4" eb="5">
      <t>ビ</t>
    </rPh>
    <rPh sb="8" eb="9">
      <t>ニチ</t>
    </rPh>
    <phoneticPr fontId="2"/>
  </si>
  <si>
    <t>DateB</t>
    <phoneticPr fontId="2"/>
  </si>
  <si>
    <t>見積依頼日</t>
    <rPh sb="0" eb="2">
      <t>ミツ</t>
    </rPh>
    <rPh sb="2" eb="5">
      <t>イライビ</t>
    </rPh>
    <phoneticPr fontId="2"/>
  </si>
  <si>
    <t>見積受信日</t>
    <rPh sb="0" eb="2">
      <t>ミツ</t>
    </rPh>
    <rPh sb="2" eb="4">
      <t>ジュシン</t>
    </rPh>
    <rPh sb="4" eb="5">
      <t>ビ</t>
    </rPh>
    <phoneticPr fontId="2"/>
  </si>
  <si>
    <t>見積有効期限</t>
    <rPh sb="0" eb="2">
      <t>ミツモリ</t>
    </rPh>
    <rPh sb="2" eb="6">
      <t>ユウコウキゲン</t>
    </rPh>
    <phoneticPr fontId="2"/>
  </si>
  <si>
    <t>DateA</t>
  </si>
  <si>
    <t>DateA</t>
    <phoneticPr fontId="2"/>
  </si>
  <si>
    <t>DateC</t>
    <phoneticPr fontId="2"/>
  </si>
  <si>
    <t>見積依頼者</t>
    <rPh sb="0" eb="2">
      <t>ミツモリ</t>
    </rPh>
    <rPh sb="2" eb="5">
      <t>イライシャ</t>
    </rPh>
    <phoneticPr fontId="2"/>
  </si>
  <si>
    <t>見積依頼備考</t>
    <rPh sb="0" eb="2">
      <t>ミツモリ</t>
    </rPh>
    <rPh sb="2" eb="4">
      <t>イライ</t>
    </rPh>
    <rPh sb="4" eb="6">
      <t>ビコウ</t>
    </rPh>
    <phoneticPr fontId="2"/>
  </si>
  <si>
    <t>ClassE</t>
    <phoneticPr fontId="2"/>
  </si>
  <si>
    <t>正式 or 概算</t>
    <rPh sb="0" eb="2">
      <t>セイシキ</t>
    </rPh>
    <rPh sb="6" eb="8">
      <t>ガイサン</t>
    </rPh>
    <phoneticPr fontId="2"/>
  </si>
  <si>
    <t>算出・回答</t>
    <rPh sb="0" eb="2">
      <t>サンシュツ</t>
    </rPh>
    <rPh sb="3" eb="5">
      <t>カイトウ</t>
    </rPh>
    <phoneticPr fontId="2"/>
  </si>
  <si>
    <t>別途費用・伝達事項</t>
    <rPh sb="0" eb="2">
      <t>ベット</t>
    </rPh>
    <rPh sb="2" eb="4">
      <t>ヒヨウ</t>
    </rPh>
    <rPh sb="5" eb="9">
      <t>デンタツジコウ</t>
    </rPh>
    <phoneticPr fontId="2"/>
  </si>
  <si>
    <t>ClassF</t>
    <phoneticPr fontId="2"/>
  </si>
  <si>
    <t>採用状況</t>
    <rPh sb="0" eb="4">
      <t>サイヨウジョウキョウ</t>
    </rPh>
    <phoneticPr fontId="2"/>
  </si>
  <si>
    <t>採用　不採用　打合せ中</t>
    <rPh sb="0" eb="2">
      <t>サイヨウ</t>
    </rPh>
    <rPh sb="3" eb="6">
      <t>フサイヨウ</t>
    </rPh>
    <rPh sb="7" eb="9">
      <t>ウチアワ</t>
    </rPh>
    <rPh sb="10" eb="11">
      <t>チュウ</t>
    </rPh>
    <phoneticPr fontId="2"/>
  </si>
  <si>
    <t>ClassG</t>
  </si>
  <si>
    <t>ClassG</t>
    <phoneticPr fontId="2"/>
  </si>
  <si>
    <t>ClassJ</t>
  </si>
  <si>
    <t>ClassJ</t>
    <phoneticPr fontId="2"/>
  </si>
  <si>
    <t>ClassK</t>
  </si>
  <si>
    <t>ClassK</t>
    <phoneticPr fontId="2"/>
  </si>
  <si>
    <t>DescriptionJ</t>
    <phoneticPr fontId="2"/>
  </si>
  <si>
    <t>DescriptionK</t>
    <phoneticPr fontId="2"/>
  </si>
  <si>
    <t>算出回答ファイル</t>
    <rPh sb="0" eb="2">
      <t>サンシュツ</t>
    </rPh>
    <rPh sb="2" eb="4">
      <t>カイトウ</t>
    </rPh>
    <phoneticPr fontId="2"/>
  </si>
  <si>
    <t>AttachmentsC</t>
    <phoneticPr fontId="2"/>
  </si>
  <si>
    <t>見積回答～～～～～</t>
    <rPh sb="0" eb="2">
      <t>ミツモリ</t>
    </rPh>
    <rPh sb="2" eb="4">
      <t>カイトウ</t>
    </rPh>
    <phoneticPr fontId="2"/>
  </si>
  <si>
    <t>見積依頼～～～～～</t>
    <rPh sb="0" eb="2">
      <t>ミツモリ</t>
    </rPh>
    <rPh sb="2" eb="4">
      <t>イライ</t>
    </rPh>
    <phoneticPr fontId="2"/>
  </si>
  <si>
    <t>見積種別</t>
    <rPh sb="0" eb="2">
      <t>ミツモリ</t>
    </rPh>
    <rPh sb="2" eb="4">
      <t>シュベツ</t>
    </rPh>
    <phoneticPr fontId="2"/>
  </si>
  <si>
    <t>質疑・回答～～～～～～～～～～～</t>
    <rPh sb="0" eb="2">
      <t>シツギ</t>
    </rPh>
    <rPh sb="3" eb="5">
      <t>カイトウ</t>
    </rPh>
    <phoneticPr fontId="2"/>
  </si>
  <si>
    <t>積算発注課引継ぎ～～～～～</t>
    <rPh sb="0" eb="2">
      <t>セキサン</t>
    </rPh>
    <rPh sb="2" eb="4">
      <t>ハッチュウ</t>
    </rPh>
    <rPh sb="4" eb="5">
      <t>カ</t>
    </rPh>
    <rPh sb="5" eb="7">
      <t>ヒキツ</t>
    </rPh>
    <phoneticPr fontId="2"/>
  </si>
  <si>
    <t>見積書原本</t>
    <rPh sb="0" eb="2">
      <t>ミツモリ</t>
    </rPh>
    <rPh sb="2" eb="3">
      <t>ショ</t>
    </rPh>
    <rPh sb="3" eb="5">
      <t>ゲンポン</t>
    </rPh>
    <phoneticPr fontId="2"/>
  </si>
  <si>
    <t>算出根拠</t>
    <rPh sb="0" eb="2">
      <t>サンシュツ</t>
    </rPh>
    <rPh sb="2" eb="4">
      <t>コンキョ</t>
    </rPh>
    <phoneticPr fontId="2"/>
  </si>
  <si>
    <t>DescriptionX</t>
    <phoneticPr fontId="2"/>
  </si>
  <si>
    <t>AttachmentsL</t>
    <phoneticPr fontId="2"/>
  </si>
  <si>
    <t>AttachmentsM</t>
    <phoneticPr fontId="2"/>
  </si>
  <si>
    <t>AttachmentsN</t>
    <phoneticPr fontId="2"/>
  </si>
  <si>
    <t>見積遅延連絡～～～～～</t>
    <rPh sb="0" eb="2">
      <t>ミツモリ</t>
    </rPh>
    <rPh sb="2" eb="4">
      <t>チエン</t>
    </rPh>
    <rPh sb="4" eb="6">
      <t>レンラク</t>
    </rPh>
    <phoneticPr fontId="2"/>
  </si>
  <si>
    <t>返信予定日</t>
    <rPh sb="0" eb="2">
      <t>ヘンシン</t>
    </rPh>
    <rPh sb="2" eb="5">
      <t>ヨテイビ</t>
    </rPh>
    <phoneticPr fontId="2"/>
  </si>
  <si>
    <t>遅延理由</t>
    <rPh sb="0" eb="2">
      <t>チエン</t>
    </rPh>
    <rPh sb="2" eb="4">
      <t>リユウ</t>
    </rPh>
    <phoneticPr fontId="2"/>
  </si>
  <si>
    <t>遅延連絡送信日</t>
  </si>
  <si>
    <t>日付</t>
    <rPh sb="0" eb="2">
      <t>ヒヅケ</t>
    </rPh>
    <phoneticPr fontId="2"/>
  </si>
  <si>
    <t>選択</t>
    <rPh sb="0" eb="2">
      <t>センタク</t>
    </rPh>
    <phoneticPr fontId="2"/>
  </si>
  <si>
    <t>長文</t>
    <rPh sb="0" eb="2">
      <t>チョウブン</t>
    </rPh>
    <phoneticPr fontId="2"/>
  </si>
  <si>
    <t>遅延連絡回数</t>
    <rPh sb="0" eb="2">
      <t>チエン</t>
    </rPh>
    <rPh sb="2" eb="4">
      <t>レンラク</t>
    </rPh>
    <rPh sb="4" eb="6">
      <t>カイスウ</t>
    </rPh>
    <phoneticPr fontId="2"/>
  </si>
  <si>
    <t>数値</t>
    <rPh sb="0" eb="2">
      <t>スウチ</t>
    </rPh>
    <phoneticPr fontId="2"/>
  </si>
  <si>
    <t>Num</t>
    <phoneticPr fontId="2"/>
  </si>
  <si>
    <t>回答日</t>
    <rPh sb="0" eb="2">
      <t>カイトウ</t>
    </rPh>
    <rPh sb="2" eb="3">
      <t>ビ</t>
    </rPh>
    <phoneticPr fontId="2"/>
  </si>
  <si>
    <t>算出者</t>
    <rPh sb="0" eb="2">
      <t>サンシュツ</t>
    </rPh>
    <rPh sb="2" eb="3">
      <t>シャ</t>
    </rPh>
    <phoneticPr fontId="2"/>
  </si>
  <si>
    <t>チェック者</t>
    <rPh sb="4" eb="5">
      <t>シャ</t>
    </rPh>
    <phoneticPr fontId="2"/>
  </si>
  <si>
    <t>Class041</t>
  </si>
  <si>
    <t>Class041</t>
    <phoneticPr fontId="2"/>
  </si>
  <si>
    <t>Class031</t>
  </si>
  <si>
    <t>Class031</t>
    <phoneticPr fontId="2"/>
  </si>
  <si>
    <t>Class032</t>
  </si>
  <si>
    <t>Class032</t>
    <phoneticPr fontId="2"/>
  </si>
  <si>
    <t>Class033</t>
  </si>
  <si>
    <t>Class034</t>
  </si>
  <si>
    <t>Class035</t>
  </si>
  <si>
    <t>Class036</t>
  </si>
  <si>
    <t>Class037</t>
  </si>
  <si>
    <t>Class038</t>
  </si>
  <si>
    <t>Class039</t>
  </si>
  <si>
    <t>Class040</t>
  </si>
  <si>
    <t>Class051</t>
    <phoneticPr fontId="2"/>
  </si>
  <si>
    <t>Class052</t>
  </si>
  <si>
    <t>Class052</t>
    <phoneticPr fontId="2"/>
  </si>
  <si>
    <t>Class053</t>
  </si>
  <si>
    <t>Class053</t>
    <phoneticPr fontId="2"/>
  </si>
  <si>
    <t>DateT</t>
    <phoneticPr fontId="2"/>
  </si>
  <si>
    <t>Re②依頼票</t>
  </si>
  <si>
    <t>ClassZ</t>
  </si>
  <si>
    <t>ClassZ</t>
    <phoneticPr fontId="2"/>
  </si>
  <si>
    <t>リンク設定</t>
    <rPh sb="3" eb="5">
      <t>セッテイ</t>
    </rPh>
    <phoneticPr fontId="2"/>
  </si>
  <si>
    <t>担当店舗</t>
  </si>
  <si>
    <t>ClassP</t>
  </si>
  <si>
    <t>担当営業</t>
  </si>
  <si>
    <t>ClassQ</t>
  </si>
  <si>
    <t>担当設計</t>
  </si>
  <si>
    <t>ClassR</t>
  </si>
  <si>
    <t>担当IC</t>
  </si>
  <si>
    <t>ClassS</t>
  </si>
  <si>
    <t>担当監督</t>
  </si>
  <si>
    <t>ClassT</t>
  </si>
  <si>
    <t>所属長</t>
  </si>
  <si>
    <t>ClassU</t>
  </si>
  <si>
    <t>CC1</t>
  </si>
  <si>
    <t>CC2</t>
  </si>
  <si>
    <t>CC3</t>
  </si>
  <si>
    <t>CC4</t>
  </si>
  <si>
    <t>Class013</t>
  </si>
  <si>
    <t>依頼表から転記</t>
    <rPh sb="0" eb="2">
      <t>イライ</t>
    </rPh>
    <rPh sb="2" eb="3">
      <t>ヒョウ</t>
    </rPh>
    <rPh sb="5" eb="7">
      <t>テンキ</t>
    </rPh>
    <phoneticPr fontId="2"/>
  </si>
  <si>
    <t>依頼項目番号</t>
    <rPh sb="0" eb="2">
      <t>イライ</t>
    </rPh>
    <rPh sb="2" eb="4">
      <t>コウモク</t>
    </rPh>
    <rPh sb="4" eb="6">
      <t>バンゴウ</t>
    </rPh>
    <phoneticPr fontId="2"/>
  </si>
  <si>
    <t>依頼表から転記(ClassB)</t>
    <rPh sb="0" eb="2">
      <t>イライ</t>
    </rPh>
    <rPh sb="2" eb="3">
      <t>ヒョウ</t>
    </rPh>
    <rPh sb="5" eb="7">
      <t>テンキ</t>
    </rPh>
    <phoneticPr fontId="2"/>
  </si>
  <si>
    <t>アップ希望日</t>
    <rPh sb="3" eb="6">
      <t>キボウビ</t>
    </rPh>
    <phoneticPr fontId="2"/>
  </si>
  <si>
    <t>アップ希望時間</t>
    <rPh sb="3" eb="5">
      <t>キボウ</t>
    </rPh>
    <rPh sb="5" eb="7">
      <t>ジカン</t>
    </rPh>
    <phoneticPr fontId="2"/>
  </si>
  <si>
    <t>現在の進捗</t>
    <rPh sb="0" eb="2">
      <t>ゲンザイ</t>
    </rPh>
    <rPh sb="3" eb="5">
      <t>シンチョク</t>
    </rPh>
    <phoneticPr fontId="2"/>
  </si>
  <si>
    <t>現場の進捗状況</t>
    <phoneticPr fontId="2"/>
  </si>
  <si>
    <t>必要な見積金額</t>
    <phoneticPr fontId="2"/>
  </si>
  <si>
    <t>[[Users*]]</t>
    <phoneticPr fontId="2"/>
  </si>
  <si>
    <t>リスト</t>
    <phoneticPr fontId="2"/>
  </si>
  <si>
    <t>ラジオ</t>
    <phoneticPr fontId="2"/>
  </si>
  <si>
    <t>非表示　必須</t>
    <rPh sb="0" eb="3">
      <t>ヒヒョウジ</t>
    </rPh>
    <rPh sb="4" eb="6">
      <t>ヒッス</t>
    </rPh>
    <phoneticPr fontId="2"/>
  </si>
  <si>
    <t>DescriptionS</t>
    <phoneticPr fontId="2"/>
  </si>
  <si>
    <t>DescriptionT</t>
  </si>
  <si>
    <t>DescriptionT</t>
    <phoneticPr fontId="2"/>
  </si>
  <si>
    <t>質疑回答データ保存用</t>
    <rPh sb="0" eb="2">
      <t>シツギ</t>
    </rPh>
    <rPh sb="2" eb="4">
      <t>カイトウ</t>
    </rPh>
    <rPh sb="7" eb="9">
      <t>ホゾン</t>
    </rPh>
    <rPh sb="9" eb="10">
      <t>ヨウ</t>
    </rPh>
    <phoneticPr fontId="2"/>
  </si>
  <si>
    <t>非表示</t>
    <rPh sb="0" eb="3">
      <t>ヒヒョウジ</t>
    </rPh>
    <phoneticPr fontId="2"/>
  </si>
  <si>
    <t>質疑回答メッセージ保管用</t>
    <rPh sb="0" eb="2">
      <t>シツギ</t>
    </rPh>
    <rPh sb="2" eb="4">
      <t>カイトウ</t>
    </rPh>
    <rPh sb="9" eb="11">
      <t>ホカン</t>
    </rPh>
    <rPh sb="11" eb="12">
      <t>ヨウ</t>
    </rPh>
    <phoneticPr fontId="2"/>
  </si>
  <si>
    <t>メール送信用</t>
    <rPh sb="3" eb="5">
      <t>ソウシン</t>
    </rPh>
    <rPh sb="5" eb="6">
      <t>ヨウ</t>
    </rPh>
    <phoneticPr fontId="2"/>
  </si>
  <si>
    <t>ClassH</t>
    <phoneticPr fontId="2"/>
  </si>
  <si>
    <t>DateH</t>
  </si>
  <si>
    <t>DateH</t>
    <phoneticPr fontId="2"/>
  </si>
  <si>
    <t>ClassI</t>
  </si>
  <si>
    <t>ClassI</t>
    <phoneticPr fontId="2"/>
  </si>
  <si>
    <t>ワイド</t>
    <phoneticPr fontId="2"/>
  </si>
  <si>
    <t>ClassU</t>
    <phoneticPr fontId="2"/>
  </si>
  <si>
    <t>DateU</t>
    <phoneticPr fontId="2"/>
  </si>
  <si>
    <t>V</t>
    <phoneticPr fontId="2"/>
  </si>
  <si>
    <t>DateV</t>
    <phoneticPr fontId="2"/>
  </si>
  <si>
    <t>見積遅延通知</t>
  </si>
  <si>
    <t>DescriptionU</t>
    <phoneticPr fontId="2"/>
  </si>
  <si>
    <t>遅延連絡者</t>
    <rPh sb="0" eb="2">
      <t>チエン</t>
    </rPh>
    <rPh sb="2" eb="4">
      <t>レンラク</t>
    </rPh>
    <rPh sb="4" eb="5">
      <t>シャ</t>
    </rPh>
    <phoneticPr fontId="2"/>
  </si>
  <si>
    <t>ClassV</t>
    <phoneticPr fontId="2"/>
  </si>
  <si>
    <t>遅延メール送信実行者の名前</t>
    <rPh sb="0" eb="2">
      <t>チエン</t>
    </rPh>
    <rPh sb="5" eb="7">
      <t>ソウシン</t>
    </rPh>
    <rPh sb="7" eb="9">
      <t>ジッコウ</t>
    </rPh>
    <rPh sb="9" eb="10">
      <t>シャ</t>
    </rPh>
    <rPh sb="11" eb="13">
      <t>ナマエ</t>
    </rPh>
    <phoneticPr fontId="2"/>
  </si>
  <si>
    <t>管理番号</t>
    <rPh sb="0" eb="4">
      <t>カンリバンゴウ</t>
    </rPh>
    <phoneticPr fontId="2"/>
  </si>
  <si>
    <t>入力者</t>
    <rPh sb="0" eb="2">
      <t>ニュウリョク</t>
    </rPh>
    <rPh sb="2" eb="3">
      <t>シャ</t>
    </rPh>
    <phoneticPr fontId="2"/>
  </si>
  <si>
    <t>状況</t>
    <rPh sb="0" eb="2">
      <t>ジョウキョウ</t>
    </rPh>
    <phoneticPr fontId="2"/>
  </si>
  <si>
    <t>リンク</t>
  </si>
  <si>
    <t>リンク</t>
    <phoneticPr fontId="2"/>
  </si>
  <si>
    <t>項目</t>
    <rPh sb="0" eb="2">
      <t>コウモク</t>
    </rPh>
    <phoneticPr fontId="2"/>
  </si>
  <si>
    <t>補足</t>
    <rPh sb="0" eb="2">
      <t>ホソク</t>
    </rPh>
    <phoneticPr fontId="2"/>
  </si>
  <si>
    <t>マスターシート</t>
  </si>
  <si>
    <t>マスターシート</t>
    <phoneticPr fontId="2"/>
  </si>
  <si>
    <t>契約コード</t>
    <rPh sb="0" eb="2">
      <t>ケイヤク</t>
    </rPh>
    <phoneticPr fontId="2"/>
  </si>
  <si>
    <t>年</t>
    <rPh sb="0" eb="1">
      <t>ネン</t>
    </rPh>
    <phoneticPr fontId="2"/>
  </si>
  <si>
    <t>四半期</t>
    <rPh sb="0" eb="3">
      <t>シハンキ</t>
    </rPh>
    <phoneticPr fontId="2"/>
  </si>
  <si>
    <t>四半期記号</t>
    <rPh sb="0" eb="3">
      <t>シハンキ</t>
    </rPh>
    <rPh sb="3" eb="5">
      <t>キゴウ</t>
    </rPh>
    <phoneticPr fontId="2"/>
  </si>
  <si>
    <t>施主・姓</t>
    <rPh sb="0" eb="2">
      <t>セシュ</t>
    </rPh>
    <rPh sb="3" eb="4">
      <t>セイ</t>
    </rPh>
    <phoneticPr fontId="2"/>
  </si>
  <si>
    <t>施主・名</t>
    <rPh sb="0" eb="2">
      <t>セシュ</t>
    </rPh>
    <rPh sb="3" eb="4">
      <t>メイ</t>
    </rPh>
    <phoneticPr fontId="2"/>
  </si>
  <si>
    <t>施主・姓（カナ）</t>
    <rPh sb="0" eb="2">
      <t>セシュ</t>
    </rPh>
    <rPh sb="3" eb="4">
      <t>セイ</t>
    </rPh>
    <phoneticPr fontId="2"/>
  </si>
  <si>
    <t>施主・名（カナ）</t>
    <rPh sb="0" eb="2">
      <t>セシュ</t>
    </rPh>
    <rPh sb="3" eb="4">
      <t>メイ</t>
    </rPh>
    <phoneticPr fontId="2"/>
  </si>
  <si>
    <t>連名</t>
    <rPh sb="0" eb="2">
      <t>レンメイ</t>
    </rPh>
    <phoneticPr fontId="2"/>
  </si>
  <si>
    <t>連名（カナ）</t>
    <rPh sb="0" eb="2">
      <t>レンメイ</t>
    </rPh>
    <phoneticPr fontId="2"/>
  </si>
  <si>
    <t>建上地</t>
    <rPh sb="0" eb="1">
      <t>ケン</t>
    </rPh>
    <rPh sb="1" eb="2">
      <t>ジョウ</t>
    </rPh>
    <rPh sb="2" eb="3">
      <t>チ</t>
    </rPh>
    <phoneticPr fontId="2"/>
  </si>
  <si>
    <t>エリア</t>
    <phoneticPr fontId="2"/>
  </si>
  <si>
    <t>契約ブランド</t>
    <rPh sb="0" eb="2">
      <t>ケイヤク</t>
    </rPh>
    <phoneticPr fontId="2"/>
  </si>
  <si>
    <t>[
    {
        "SiteId": 210699,
        "View": {
            "ColumnSorterHash": {
                "ResultId": "asc"
            }
        },
        "Lookups": [
            {
                "From": "ClassA",
                "To": "Class106"
            }
        ]
    }
]</t>
    <phoneticPr fontId="2"/>
  </si>
  <si>
    <t>[
    {
        "SiteId": 109100,
        "View": {
            "ColumnSorterHash": {
                "ResultId": "asc"
            }
        },
        "Lookups": [
            {
                "From": "ClassA",
                "To": "Class107"
            }
        ]
    }
]</t>
    <phoneticPr fontId="2"/>
  </si>
  <si>
    <t>無,無,無,status-grey
準防火,準防火,準防,status-yellow
準耐火,準耐火,準耐,status-red</t>
    <phoneticPr fontId="2"/>
  </si>
  <si>
    <t>選択肢</t>
    <rPh sb="0" eb="3">
      <t>センタクシ</t>
    </rPh>
    <phoneticPr fontId="2"/>
  </si>
  <si>
    <t>施主名</t>
    <phoneticPr fontId="2"/>
  </si>
  <si>
    <t>非表示,ワイド</t>
    <rPh sb="0" eb="3">
      <t>ヒヒョウジ</t>
    </rPh>
    <phoneticPr fontId="2"/>
  </si>
  <si>
    <t>エリアブランド</t>
  </si>
  <si>
    <t>エリア記号</t>
  </si>
  <si>
    <t>ブランド記号</t>
  </si>
  <si>
    <t>担当IC</t>
    <rPh sb="0" eb="2">
      <t>タントウ</t>
    </rPh>
    <phoneticPr fontId="2"/>
  </si>
  <si>
    <t>担当監督</t>
    <rPh sb="0" eb="2">
      <t>タントウ</t>
    </rPh>
    <rPh sb="2" eb="4">
      <t>カントク</t>
    </rPh>
    <phoneticPr fontId="2"/>
  </si>
  <si>
    <t>契約営業所</t>
    <rPh sb="0" eb="2">
      <t>ケイヤク</t>
    </rPh>
    <rPh sb="2" eb="5">
      <t>エイギョウショ</t>
    </rPh>
    <phoneticPr fontId="2"/>
  </si>
  <si>
    <t>主担当営業</t>
    <rPh sb="0" eb="3">
      <t>シュタントウ</t>
    </rPh>
    <rPh sb="3" eb="5">
      <t>エイギョウ</t>
    </rPh>
    <phoneticPr fontId="2"/>
  </si>
  <si>
    <t>副担当営業</t>
    <rPh sb="0" eb="5">
      <t>フクタントウエイギョウ</t>
    </rPh>
    <phoneticPr fontId="2"/>
  </si>
  <si>
    <t>営業設計</t>
    <rPh sb="0" eb="2">
      <t>エイギョウ</t>
    </rPh>
    <rPh sb="2" eb="4">
      <t>セッケイ</t>
    </rPh>
    <phoneticPr fontId="2"/>
  </si>
  <si>
    <t>ClassW</t>
    <phoneticPr fontId="2"/>
  </si>
  <si>
    <t>管理設計</t>
    <rPh sb="0" eb="2">
      <t>カンリ</t>
    </rPh>
    <rPh sb="2" eb="4">
      <t>セッケイ</t>
    </rPh>
    <phoneticPr fontId="2"/>
  </si>
  <si>
    <t>ClassL</t>
    <phoneticPr fontId="2"/>
  </si>
  <si>
    <t>ClassY</t>
  </si>
  <si>
    <t>ClassY</t>
    <phoneticPr fontId="2"/>
  </si>
  <si>
    <t>所属長</t>
    <rPh sb="0" eb="3">
      <t>ショゾクチョウ</t>
    </rPh>
    <phoneticPr fontId="2"/>
  </si>
  <si>
    <t>ClassS</t>
    <phoneticPr fontId="2"/>
  </si>
  <si>
    <t>連携項目</t>
    <rPh sb="0" eb="2">
      <t>レンケイ</t>
    </rPh>
    <rPh sb="2" eb="4">
      <t>コウモク</t>
    </rPh>
    <phoneticPr fontId="2"/>
  </si>
  <si>
    <t>ClassT</t>
    <phoneticPr fontId="2"/>
  </si>
  <si>
    <t>[[210699]]</t>
    <phoneticPr fontId="2"/>
  </si>
  <si>
    <t>CC1</t>
    <phoneticPr fontId="2"/>
  </si>
  <si>
    <t>Class033</t>
    <phoneticPr fontId="2"/>
  </si>
  <si>
    <t>Class040</t>
    <phoneticPr fontId="2"/>
  </si>
  <si>
    <t>防火指定</t>
    <rPh sb="0" eb="2">
      <t>ボウカ</t>
    </rPh>
    <rPh sb="2" eb="4">
      <t>シテイ</t>
    </rPh>
    <phoneticPr fontId="2"/>
  </si>
  <si>
    <t>Class029</t>
    <phoneticPr fontId="2"/>
  </si>
  <si>
    <t>承認図予定日</t>
    <phoneticPr fontId="2"/>
  </si>
  <si>
    <t>着工予定日</t>
    <phoneticPr fontId="2"/>
  </si>
  <si>
    <t>CC一覧</t>
    <phoneticPr fontId="2"/>
  </si>
  <si>
    <t>その他の宛先</t>
    <phoneticPr fontId="2"/>
  </si>
  <si>
    <t>見出し</t>
    <rPh sb="0" eb="2">
      <t>ミダ</t>
    </rPh>
    <phoneticPr fontId="2"/>
  </si>
  <si>
    <t>その他の宛先に含めたいアドレスを入力してください　※複数＝改行</t>
  </si>
  <si>
    <t>CC欄に含めたい社員の名前を検索・選択してください</t>
    <phoneticPr fontId="2"/>
  </si>
  <si>
    <t>施主情報</t>
  </si>
  <si>
    <t>物件担当者</t>
    <rPh sb="0" eb="2">
      <t>ブッケン</t>
    </rPh>
    <rPh sb="2" eb="5">
      <t>タントウシャ</t>
    </rPh>
    <phoneticPr fontId="2"/>
  </si>
  <si>
    <t>スケジュール　※商談中の場合は、仮予定日を選択してください（後から変更可）</t>
  </si>
  <si>
    <t>Date063</t>
  </si>
  <si>
    <t>タブ</t>
    <phoneticPr fontId="2"/>
  </si>
  <si>
    <t>物件関係者</t>
    <rPh sb="0" eb="2">
      <t>ブッケン</t>
    </rPh>
    <rPh sb="2" eb="5">
      <t>カンケイシャ</t>
    </rPh>
    <phoneticPr fontId="2"/>
  </si>
  <si>
    <t>Status</t>
    <phoneticPr fontId="2"/>
  </si>
  <si>
    <t>施主姓名結合</t>
    <rPh sb="0" eb="2">
      <t>セシュ</t>
    </rPh>
    <rPh sb="2" eb="4">
      <t>セイメイ</t>
    </rPh>
    <rPh sb="4" eb="6">
      <t>ケツゴウ</t>
    </rPh>
    <phoneticPr fontId="2"/>
  </si>
  <si>
    <t>エリア名＋ブランド名</t>
    <rPh sb="3" eb="4">
      <t>メイ</t>
    </rPh>
    <rPh sb="9" eb="10">
      <t>メイ</t>
    </rPh>
    <phoneticPr fontId="2"/>
  </si>
  <si>
    <t>備考欄</t>
    <rPh sb="0" eb="2">
      <t>ビコウ</t>
    </rPh>
    <rPh sb="2" eb="3">
      <t>ラン</t>
    </rPh>
    <phoneticPr fontId="2"/>
  </si>
  <si>
    <t>共有資料</t>
    <rPh sb="0" eb="2">
      <t>キョウユウ</t>
    </rPh>
    <rPh sb="2" eb="4">
      <t>シリョウ</t>
    </rPh>
    <phoneticPr fontId="2"/>
  </si>
  <si>
    <t>NumA</t>
    <phoneticPr fontId="2"/>
  </si>
  <si>
    <t>依頼票数自動計上</t>
    <rPh sb="0" eb="2">
      <t>イライ</t>
    </rPh>
    <rPh sb="2" eb="3">
      <t>ヒョウ</t>
    </rPh>
    <rPh sb="3" eb="4">
      <t>スウ</t>
    </rPh>
    <rPh sb="4" eb="6">
      <t>ジドウ</t>
    </rPh>
    <rPh sb="6" eb="8">
      <t>ケイジョウ</t>
    </rPh>
    <phoneticPr fontId="2"/>
  </si>
  <si>
    <t>依頼票数</t>
    <rPh sb="0" eb="2">
      <t>イライ</t>
    </rPh>
    <rPh sb="2" eb="4">
      <t>ヒョウスウ</t>
    </rPh>
    <phoneticPr fontId="2"/>
  </si>
  <si>
    <t>依頼項目数</t>
    <rPh sb="0" eb="2">
      <t>イライ</t>
    </rPh>
    <rPh sb="2" eb="5">
      <t>コウモクスウ</t>
    </rPh>
    <phoneticPr fontId="2"/>
  </si>
  <si>
    <t>NumB</t>
    <phoneticPr fontId="2"/>
  </si>
  <si>
    <t>Class101</t>
    <phoneticPr fontId="2"/>
  </si>
  <si>
    <t>タイトル</t>
    <phoneticPr fontId="2"/>
  </si>
  <si>
    <t>[管理番号]■[施主名]■[エリアブランド]</t>
    <rPh sb="1" eb="5">
      <t>カンリバンゴウ</t>
    </rPh>
    <rPh sb="8" eb="11">
      <t>セシュメイ</t>
    </rPh>
    <phoneticPr fontId="2"/>
  </si>
  <si>
    <t>※こちらの内容は営業積算課へは通知されません</t>
  </si>
  <si>
    <t>未契約、契約済み、完了</t>
    <rPh sb="0" eb="3">
      <t>ミケイヤク</t>
    </rPh>
    <rPh sb="4" eb="7">
      <t>ケイヤクズ</t>
    </rPh>
    <rPh sb="9" eb="11">
      <t>カンリョウ</t>
    </rPh>
    <phoneticPr fontId="2"/>
  </si>
  <si>
    <t>Re①基本情報の管理番号</t>
    <rPh sb="3" eb="5">
      <t>キホン</t>
    </rPh>
    <rPh sb="5" eb="7">
      <t>ジョウホウ</t>
    </rPh>
    <rPh sb="8" eb="10">
      <t>カンリ</t>
    </rPh>
    <rPh sb="10" eb="12">
      <t>バンゴウ</t>
    </rPh>
    <phoneticPr fontId="2"/>
  </si>
  <si>
    <t>依頼票番号</t>
    <rPh sb="0" eb="2">
      <t>イライ</t>
    </rPh>
    <rPh sb="2" eb="3">
      <t>ヒョウ</t>
    </rPh>
    <rPh sb="3" eb="5">
      <t>バンゴウ</t>
    </rPh>
    <phoneticPr fontId="2"/>
  </si>
  <si>
    <t>[管理番号]-[nnn]</t>
  </si>
  <si>
    <t>[年][四半期記号][nnnn]-[エリア記号][ブランド記号]</t>
    <phoneticPr fontId="2"/>
  </si>
  <si>
    <t>自動採番</t>
    <phoneticPr fontId="2"/>
  </si>
  <si>
    <t>[[Users*]] [Self]</t>
    <phoneticPr fontId="2"/>
  </si>
  <si>
    <t>アップ希望日</t>
    <phoneticPr fontId="2"/>
  </si>
  <si>
    <t>※土日祝を除く5営業日以降</t>
    <phoneticPr fontId="2"/>
  </si>
  <si>
    <t>自動計算表示</t>
    <rPh sb="0" eb="4">
      <t>ジドウケイサン</t>
    </rPh>
    <rPh sb="4" eb="6">
      <t>ヒョウジ</t>
    </rPh>
    <phoneticPr fontId="2"/>
  </si>
  <si>
    <t>アップ希望時間</t>
    <phoneticPr fontId="2"/>
  </si>
  <si>
    <t>事前相談</t>
    <phoneticPr fontId="2"/>
  </si>
  <si>
    <t>事前相談者</t>
    <phoneticPr fontId="2"/>
  </si>
  <si>
    <t>[[Users*]] 営業積算課</t>
    <rPh sb="11" eb="13">
      <t>エイギョウ</t>
    </rPh>
    <rPh sb="13" eb="15">
      <t>セキサン</t>
    </rPh>
    <rPh sb="15" eb="16">
      <t>カ</t>
    </rPh>
    <phoneticPr fontId="2"/>
  </si>
  <si>
    <t>現在の進捗</t>
    <phoneticPr fontId="2"/>
  </si>
  <si>
    <t>0,商談～承認図
1,承認図後・着工中(監督確認済/お客様請求可)</t>
    <phoneticPr fontId="2"/>
  </si>
  <si>
    <t>セレクト</t>
    <phoneticPr fontId="2"/>
  </si>
  <si>
    <t>0,無し,無し,status-blue
1,有り,有り,status-red</t>
    <phoneticPr fontId="2"/>
  </si>
  <si>
    <t>0,承認図後～着工前
1,着工中
2,引渡し前</t>
    <phoneticPr fontId="2"/>
  </si>
  <si>
    <t>0,承認図時まで
1,承認図以降</t>
    <phoneticPr fontId="2"/>
  </si>
  <si>
    <t>問合せ経緯</t>
    <phoneticPr fontId="2"/>
  </si>
  <si>
    <t>Re①基本情報</t>
  </si>
  <si>
    <t>Re①基本情報</t>
    <phoneticPr fontId="2"/>
  </si>
  <si>
    <t>担当者および連絡先</t>
  </si>
  <si>
    <t>担当者一覧</t>
    <rPh sb="0" eb="3">
      <t>タントウシャ</t>
    </rPh>
    <rPh sb="3" eb="5">
      <t>イチラン</t>
    </rPh>
    <phoneticPr fontId="2"/>
  </si>
  <si>
    <t>依頼項目数自動計上</t>
    <rPh sb="0" eb="2">
      <t>イライ</t>
    </rPh>
    <rPh sb="2" eb="5">
      <t>コウモクスウ</t>
    </rPh>
    <rPh sb="5" eb="7">
      <t>ジドウ</t>
    </rPh>
    <rPh sb="7" eb="9">
      <t>ケイジョウ</t>
    </rPh>
    <phoneticPr fontId="2"/>
  </si>
  <si>
    <t>営業積算受付</t>
    <rPh sb="0" eb="2">
      <t>エイギョウ</t>
    </rPh>
    <rPh sb="2" eb="4">
      <t>セキサン</t>
    </rPh>
    <rPh sb="4" eb="6">
      <t>ウケツケ</t>
    </rPh>
    <phoneticPr fontId="2"/>
  </si>
  <si>
    <t>依頼日</t>
    <rPh sb="0" eb="2">
      <t>イライ</t>
    </rPh>
    <rPh sb="2" eb="3">
      <t>ビ</t>
    </rPh>
    <phoneticPr fontId="2"/>
  </si>
  <si>
    <t>受付日</t>
    <rPh sb="0" eb="3">
      <t>ウケツケビ</t>
    </rPh>
    <phoneticPr fontId="2"/>
  </si>
  <si>
    <t>受付者</t>
    <rPh sb="0" eb="2">
      <t>ウケツケ</t>
    </rPh>
    <rPh sb="2" eb="3">
      <t>シャ</t>
    </rPh>
    <phoneticPr fontId="2"/>
  </si>
  <si>
    <t>Re①基本情報</t>
    <rPh sb="3" eb="7">
      <t>キホンジョウホウ</t>
    </rPh>
    <phoneticPr fontId="2"/>
  </si>
  <si>
    <t>親テーブルID</t>
    <rPh sb="0" eb="1">
      <t>オヤ</t>
    </rPh>
    <phoneticPr fontId="2"/>
  </si>
  <si>
    <t>Re②依頼票</t>
    <phoneticPr fontId="2"/>
  </si>
  <si>
    <t>説明</t>
    <rPh sb="0" eb="2">
      <t>セツメイ</t>
    </rPh>
    <phoneticPr fontId="2"/>
  </si>
  <si>
    <t>説明</t>
    <phoneticPr fontId="2"/>
  </si>
  <si>
    <t>依頼項目</t>
    <rPh sb="0" eb="2">
      <t>イライ</t>
    </rPh>
    <rPh sb="2" eb="4">
      <t>コウモク</t>
    </rPh>
    <phoneticPr fontId="2"/>
  </si>
  <si>
    <t>依頼項目個別数</t>
    <rPh sb="0" eb="2">
      <t>イライ</t>
    </rPh>
    <rPh sb="2" eb="4">
      <t>コウモク</t>
    </rPh>
    <rPh sb="4" eb="6">
      <t>コベツ</t>
    </rPh>
    <rPh sb="6" eb="7">
      <t>スウ</t>
    </rPh>
    <phoneticPr fontId="2"/>
  </si>
  <si>
    <t>パターン1</t>
    <phoneticPr fontId="2"/>
  </si>
  <si>
    <t>パターン2</t>
  </si>
  <si>
    <t>パターン3</t>
  </si>
  <si>
    <t>パターン4</t>
  </si>
  <si>
    <t>パターン5</t>
  </si>
  <si>
    <t>パターン6</t>
  </si>
  <si>
    <t>パターン7</t>
  </si>
  <si>
    <t>パターン8</t>
  </si>
  <si>
    <t>パターン9</t>
  </si>
  <si>
    <t>パターン10</t>
  </si>
  <si>
    <t>パターン11</t>
  </si>
  <si>
    <t>パターン12</t>
  </si>
  <si>
    <t>総数</t>
    <rPh sb="0" eb="2">
      <t>ソウスウ</t>
    </rPh>
    <phoneticPr fontId="2"/>
  </si>
  <si>
    <t>Num001</t>
    <phoneticPr fontId="2"/>
  </si>
  <si>
    <t>Num002</t>
  </si>
  <si>
    <t>Num003</t>
  </si>
  <si>
    <t>Num004</t>
  </si>
  <si>
    <t>Num005</t>
  </si>
  <si>
    <t>Num006</t>
  </si>
  <si>
    <t>Num007</t>
  </si>
  <si>
    <t>Num008</t>
  </si>
  <si>
    <t>Num009</t>
  </si>
  <si>
    <t>Num010</t>
  </si>
  <si>
    <t>Num011</t>
  </si>
  <si>
    <t>Num012</t>
  </si>
  <si>
    <t>Date001</t>
    <phoneticPr fontId="2"/>
  </si>
  <si>
    <t>Date002</t>
  </si>
  <si>
    <t>Class024</t>
  </si>
  <si>
    <t>Class010</t>
    <phoneticPr fontId="2"/>
  </si>
  <si>
    <t>ClassX</t>
  </si>
  <si>
    <t>ClassX</t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</si>
  <si>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</si>
  <si>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</si>
  <si>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</si>
  <si>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</si>
  <si>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</si>
  <si>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</si>
  <si>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</si>
  <si>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</si>
  <si>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I</t>
    <phoneticPr fontId="2"/>
  </si>
  <si>
    <t>J</t>
    <phoneticPr fontId="2"/>
  </si>
  <si>
    <t>K</t>
    <phoneticPr fontId="2"/>
  </si>
  <si>
    <t>L</t>
    <phoneticPr fontId="2"/>
  </si>
  <si>
    <t>M</t>
    <phoneticPr fontId="2"/>
  </si>
  <si>
    <t>N</t>
    <phoneticPr fontId="2"/>
  </si>
  <si>
    <t>O</t>
    <phoneticPr fontId="2"/>
  </si>
  <si>
    <t>P</t>
    <phoneticPr fontId="2"/>
  </si>
  <si>
    <t>Q</t>
    <phoneticPr fontId="2"/>
  </si>
  <si>
    <t>R</t>
    <phoneticPr fontId="2"/>
  </si>
  <si>
    <t>S</t>
    <phoneticPr fontId="2"/>
  </si>
  <si>
    <t>T</t>
    <phoneticPr fontId="2"/>
  </si>
  <si>
    <t>U</t>
    <phoneticPr fontId="2"/>
  </si>
  <si>
    <t>W</t>
    <phoneticPr fontId="2"/>
  </si>
  <si>
    <t>X</t>
    <phoneticPr fontId="2"/>
  </si>
  <si>
    <t>Y</t>
    <phoneticPr fontId="2"/>
  </si>
  <si>
    <t>Z</t>
    <phoneticPr fontId="2"/>
  </si>
  <si>
    <t>ClassM</t>
    <phoneticPr fontId="2"/>
  </si>
  <si>
    <t>ClassN</t>
    <phoneticPr fontId="2"/>
  </si>
  <si>
    <t>Class025</t>
  </si>
  <si>
    <t>Class026</t>
  </si>
  <si>
    <t>Class027</t>
  </si>
  <si>
    <t>Class028</t>
  </si>
  <si>
    <t>依頼項目完了数</t>
    <rPh sb="0" eb="2">
      <t>イライ</t>
    </rPh>
    <rPh sb="2" eb="4">
      <t>コウモク</t>
    </rPh>
    <rPh sb="4" eb="6">
      <t>カンリョウ</t>
    </rPh>
    <rPh sb="6" eb="7">
      <t>スウ</t>
    </rPh>
    <phoneticPr fontId="2"/>
  </si>
  <si>
    <t>Num021</t>
    <phoneticPr fontId="2"/>
  </si>
  <si>
    <t>Num022</t>
  </si>
  <si>
    <t>Num023</t>
  </si>
  <si>
    <t>Num024</t>
  </si>
  <si>
    <t>Num025</t>
  </si>
  <si>
    <t>Num026</t>
  </si>
  <si>
    <t>Num027</t>
  </si>
  <si>
    <t>Num028</t>
  </si>
  <si>
    <t>Num029</t>
  </si>
  <si>
    <t>Num030</t>
  </si>
  <si>
    <t>Num031</t>
  </si>
  <si>
    <t>Num032</t>
  </si>
  <si>
    <t>完了総数</t>
    <rPh sb="0" eb="2">
      <t>カンリョウ</t>
    </rPh>
    <rPh sb="2" eb="4">
      <t>ソウスウ</t>
    </rPh>
    <phoneticPr fontId="2"/>
  </si>
  <si>
    <t>依頼完了数</t>
    <rPh sb="0" eb="2">
      <t>イライ</t>
    </rPh>
    <rPh sb="2" eb="5">
      <t>カンリョウスウ</t>
    </rPh>
    <phoneticPr fontId="2"/>
  </si>
  <si>
    <t>NumC</t>
    <phoneticPr fontId="2"/>
  </si>
  <si>
    <t>依頼項目完了数自動計上</t>
    <rPh sb="0" eb="2">
      <t>イライ</t>
    </rPh>
    <rPh sb="2" eb="4">
      <t>コウモク</t>
    </rPh>
    <rPh sb="4" eb="6">
      <t>カンリョウ</t>
    </rPh>
    <rPh sb="6" eb="7">
      <t>スウ</t>
    </rPh>
    <rPh sb="7" eb="9">
      <t>ジドウ</t>
    </rPh>
    <rPh sb="9" eb="11">
      <t>ケイジョウ</t>
    </rPh>
    <phoneticPr fontId="2"/>
  </si>
  <si>
    <t>Title</t>
    <phoneticPr fontId="2"/>
  </si>
  <si>
    <t>ClassO</t>
  </si>
  <si>
    <t>ClassO</t>
    <phoneticPr fontId="2"/>
  </si>
  <si>
    <t>Re③依頼項目</t>
    <rPh sb="5" eb="7">
      <t>コウモク</t>
    </rPh>
    <phoneticPr fontId="2"/>
  </si>
  <si>
    <t>質疑回答タブ</t>
    <rPh sb="0" eb="2">
      <t>シツギ</t>
    </rPh>
    <rPh sb="2" eb="4">
      <t>カイトウ</t>
    </rPh>
    <phoneticPr fontId="2"/>
  </si>
  <si>
    <t>営業積算からの質疑</t>
    <rPh sb="0" eb="2">
      <t>エイギョウ</t>
    </rPh>
    <rPh sb="2" eb="4">
      <t>セキサン</t>
    </rPh>
    <rPh sb="7" eb="9">
      <t>シツギ</t>
    </rPh>
    <phoneticPr fontId="12"/>
  </si>
  <si>
    <t>質疑回答期日</t>
    <rPh sb="0" eb="2">
      <t>シツギ</t>
    </rPh>
    <rPh sb="2" eb="4">
      <t>カイトウ</t>
    </rPh>
    <rPh sb="4" eb="6">
      <t>キジツ</t>
    </rPh>
    <phoneticPr fontId="12"/>
  </si>
  <si>
    <t>依頼者からの回答</t>
    <rPh sb="0" eb="3">
      <t>イライシャ</t>
    </rPh>
    <rPh sb="6" eb="8">
      <t>カイトウ</t>
    </rPh>
    <phoneticPr fontId="12"/>
  </si>
  <si>
    <t>質疑回答データ保存用</t>
    <rPh sb="0" eb="2">
      <t>シツギ</t>
    </rPh>
    <rPh sb="2" eb="4">
      <t>カイトウ</t>
    </rPh>
    <rPh sb="7" eb="9">
      <t>ホゾン</t>
    </rPh>
    <rPh sb="9" eb="10">
      <t>ヨウ</t>
    </rPh>
    <phoneticPr fontId="12"/>
  </si>
  <si>
    <t>営業積算</t>
    <rPh sb="0" eb="2">
      <t>エイギョウ</t>
    </rPh>
    <rPh sb="2" eb="4">
      <t>セキサン</t>
    </rPh>
    <phoneticPr fontId="2"/>
  </si>
  <si>
    <t>見積依頼日</t>
    <rPh sb="0" eb="2">
      <t>ミツモリ</t>
    </rPh>
    <rPh sb="2" eb="5">
      <t>イライビ</t>
    </rPh>
    <phoneticPr fontId="2"/>
  </si>
  <si>
    <t>分類</t>
    <rPh sb="0" eb="2">
      <t>ブンルイ</t>
    </rPh>
    <phoneticPr fontId="2"/>
  </si>
  <si>
    <t>見積依頼連絡</t>
    <rPh sb="0" eb="2">
      <t>ミツモリ</t>
    </rPh>
    <rPh sb="2" eb="4">
      <t>イライ</t>
    </rPh>
    <rPh sb="4" eb="6">
      <t>レンラク</t>
    </rPh>
    <phoneticPr fontId="2"/>
  </si>
  <si>
    <t>遅延連絡日</t>
    <rPh sb="0" eb="2">
      <t>チエン</t>
    </rPh>
    <rPh sb="2" eb="4">
      <t>レンラク</t>
    </rPh>
    <rPh sb="4" eb="5">
      <t>ビ</t>
    </rPh>
    <phoneticPr fontId="2"/>
  </si>
  <si>
    <t>算出遅延通知</t>
    <rPh sb="0" eb="2">
      <t>サンシュツ</t>
    </rPh>
    <rPh sb="2" eb="4">
      <t>チエン</t>
    </rPh>
    <rPh sb="4" eb="6">
      <t>ツウチ</t>
    </rPh>
    <phoneticPr fontId="2"/>
  </si>
  <si>
    <t>算出回答</t>
    <rPh sb="0" eb="2">
      <t>サンシュツ</t>
    </rPh>
    <rPh sb="2" eb="4">
      <t>カイトウ</t>
    </rPh>
    <phoneticPr fontId="2"/>
  </si>
  <si>
    <t>見積受信日</t>
    <rPh sb="0" eb="2">
      <t>ミツモリ</t>
    </rPh>
    <rPh sb="2" eb="4">
      <t>ジュシン</t>
    </rPh>
    <rPh sb="4" eb="5">
      <t>ビ</t>
    </rPh>
    <phoneticPr fontId="2"/>
  </si>
  <si>
    <t>添付ファイル</t>
    <rPh sb="0" eb="2">
      <t>テンプ</t>
    </rPh>
    <phoneticPr fontId="2"/>
  </si>
  <si>
    <t>算出回答日</t>
    <rPh sb="0" eb="2">
      <t>サンシュツ</t>
    </rPh>
    <rPh sb="2" eb="4">
      <t>カイトウ</t>
    </rPh>
    <rPh sb="4" eb="5">
      <t>ビ</t>
    </rPh>
    <phoneticPr fontId="2"/>
  </si>
  <si>
    <t>時分秒</t>
    <rPh sb="0" eb="1">
      <t>ジ</t>
    </rPh>
    <rPh sb="1" eb="2">
      <t>フン</t>
    </rPh>
    <rPh sb="2" eb="3">
      <t>ビョウ</t>
    </rPh>
    <phoneticPr fontId="2"/>
  </si>
  <si>
    <t>日</t>
    <rPh sb="0" eb="1">
      <t>ニチ</t>
    </rPh>
    <phoneticPr fontId="2"/>
  </si>
  <si>
    <t>自動算出？？</t>
    <rPh sb="0" eb="2">
      <t>ジドウ</t>
    </rPh>
    <rPh sb="2" eb="4">
      <t>サンシュツ</t>
    </rPh>
    <phoneticPr fontId="2"/>
  </si>
  <si>
    <t>算出データ保存用</t>
    <rPh sb="0" eb="2">
      <t>サンシュツ</t>
    </rPh>
    <rPh sb="5" eb="7">
      <t>ホゾン</t>
    </rPh>
    <rPh sb="7" eb="8">
      <t>ヨウ</t>
    </rPh>
    <phoneticPr fontId="12"/>
  </si>
  <si>
    <t>依頼票■基本情報</t>
    <rPh sb="0" eb="2">
      <t>イライ</t>
    </rPh>
    <rPh sb="2" eb="3">
      <t>ヒョウ</t>
    </rPh>
    <rPh sb="4" eb="8">
      <t>キホンジョウホウ</t>
    </rPh>
    <phoneticPr fontId="2"/>
  </si>
  <si>
    <t>新規登録日</t>
    <rPh sb="0" eb="4">
      <t>シンキトウロク</t>
    </rPh>
    <rPh sb="4" eb="5">
      <t>ビ</t>
    </rPh>
    <phoneticPr fontId="2"/>
  </si>
  <si>
    <t>見積遅延連絡</t>
    <rPh sb="0" eb="2">
      <t>ミツモリ</t>
    </rPh>
    <rPh sb="2" eb="4">
      <t>チエン</t>
    </rPh>
    <rPh sb="4" eb="6">
      <t>レンラク</t>
    </rPh>
    <phoneticPr fontId="2"/>
  </si>
  <si>
    <t>遅延連絡宛先</t>
    <rPh sb="0" eb="2">
      <t>チエン</t>
    </rPh>
    <rPh sb="2" eb="4">
      <t>レンラク</t>
    </rPh>
    <rPh sb="4" eb="6">
      <t>アテサキ</t>
    </rPh>
    <phoneticPr fontId="2"/>
  </si>
  <si>
    <t>遅延連絡ログ</t>
    <rPh sb="0" eb="2">
      <t>チエン</t>
    </rPh>
    <rPh sb="2" eb="4">
      <t>レンラク</t>
    </rPh>
    <phoneticPr fontId="12"/>
  </si>
  <si>
    <t>遅延連絡履歴</t>
    <rPh sb="0" eb="2">
      <t>チエン</t>
    </rPh>
    <rPh sb="2" eb="4">
      <t>レンラク</t>
    </rPh>
    <rPh sb="4" eb="6">
      <t>リレキ</t>
    </rPh>
    <phoneticPr fontId="2"/>
  </si>
  <si>
    <t>積算発注課</t>
    <rPh sb="0" eb="2">
      <t>セキサン</t>
    </rPh>
    <rPh sb="2" eb="4">
      <t>ハッチュウ</t>
    </rPh>
    <rPh sb="4" eb="5">
      <t>カ</t>
    </rPh>
    <phoneticPr fontId="2"/>
  </si>
  <si>
    <t>算出根拠</t>
    <rPh sb="0" eb="2">
      <t>サンシュツ</t>
    </rPh>
    <rPh sb="2" eb="4">
      <t>コンキョ</t>
    </rPh>
    <phoneticPr fontId="12"/>
  </si>
  <si>
    <t>積算発注課引継ぎ資料</t>
    <rPh sb="0" eb="2">
      <t>セキサン</t>
    </rPh>
    <rPh sb="2" eb="4">
      <t>ハッチュウ</t>
    </rPh>
    <rPh sb="4" eb="5">
      <t>カ</t>
    </rPh>
    <rPh sb="5" eb="7">
      <t>ヒキツ</t>
    </rPh>
    <rPh sb="8" eb="10">
      <t>シリョウ</t>
    </rPh>
    <phoneticPr fontId="2"/>
  </si>
  <si>
    <t>引継備考</t>
    <rPh sb="0" eb="2">
      <t>ヒキツギ</t>
    </rPh>
    <rPh sb="2" eb="4">
      <t>ビコウ</t>
    </rPh>
    <phoneticPr fontId="2"/>
  </si>
  <si>
    <t>依頼項目入力完了後に依頼送信時に保存</t>
    <rPh sb="0" eb="2">
      <t>イライ</t>
    </rPh>
    <rPh sb="2" eb="4">
      <t>コウモク</t>
    </rPh>
    <rPh sb="4" eb="6">
      <t>ニュウリョク</t>
    </rPh>
    <rPh sb="6" eb="9">
      <t>カンリョウゴ</t>
    </rPh>
    <rPh sb="10" eb="12">
      <t>イライ</t>
    </rPh>
    <rPh sb="12" eb="15">
      <t>ソウシンジ</t>
    </rPh>
    <rPh sb="16" eb="18">
      <t>ホゾン</t>
    </rPh>
    <phoneticPr fontId="2"/>
  </si>
  <si>
    <t>営業積算で受付処理時に保存</t>
    <rPh sb="0" eb="2">
      <t>エイギョウ</t>
    </rPh>
    <rPh sb="2" eb="4">
      <t>セキサン</t>
    </rPh>
    <rPh sb="5" eb="7">
      <t>ウケツケ</t>
    </rPh>
    <rPh sb="7" eb="9">
      <t>ショリ</t>
    </rPh>
    <rPh sb="9" eb="10">
      <t>ジ</t>
    </rPh>
    <rPh sb="11" eb="13">
      <t>ホゾン</t>
    </rPh>
    <phoneticPr fontId="2"/>
  </si>
  <si>
    <t>受付処理をしたユーザー</t>
    <rPh sb="0" eb="2">
      <t>ウケツケ</t>
    </rPh>
    <rPh sb="2" eb="4">
      <t>ショリ</t>
    </rPh>
    <phoneticPr fontId="2"/>
  </si>
  <si>
    <t>Date101</t>
    <phoneticPr fontId="2"/>
  </si>
  <si>
    <t>通知先</t>
    <rPh sb="0" eb="3">
      <t>ツウチサキ</t>
    </rPh>
    <phoneticPr fontId="2"/>
  </si>
  <si>
    <t>その他の通知先</t>
    <rPh sb="2" eb="3">
      <t>タ</t>
    </rPh>
    <rPh sb="4" eb="7">
      <t>ツウチサキ</t>
    </rPh>
    <phoneticPr fontId="2"/>
  </si>
  <si>
    <t>[その他の宛先]から転記</t>
    <rPh sb="10" eb="12">
      <t>テンキ</t>
    </rPh>
    <phoneticPr fontId="2"/>
  </si>
  <si>
    <t>自動連結保管</t>
    <rPh sb="0" eb="2">
      <t>ジドウ</t>
    </rPh>
    <rPh sb="2" eb="4">
      <t>レンケツ</t>
    </rPh>
    <rPh sb="4" eb="6">
      <t>ホカン</t>
    </rPh>
    <phoneticPr fontId="2"/>
  </si>
  <si>
    <t>Class191</t>
    <phoneticPr fontId="2"/>
  </si>
  <si>
    <t>Class192</t>
    <phoneticPr fontId="2"/>
  </si>
  <si>
    <t>Class193</t>
    <phoneticPr fontId="2"/>
  </si>
  <si>
    <t>担当者・CC一覧</t>
    <rPh sb="0" eb="3">
      <t>タントウシャ</t>
    </rPh>
    <rPh sb="6" eb="8">
      <t>イチラン</t>
    </rPh>
    <phoneticPr fontId="2"/>
  </si>
  <si>
    <t>算出回答・遅延の連絡先　[担当者・CC一覧]からセレクト</t>
    <rPh sb="0" eb="2">
      <t>サンシュツ</t>
    </rPh>
    <rPh sb="2" eb="4">
      <t>カイトウ</t>
    </rPh>
    <rPh sb="5" eb="7">
      <t>チエン</t>
    </rPh>
    <rPh sb="8" eb="11">
      <t>レンラクサキ</t>
    </rPh>
    <phoneticPr fontId="2"/>
  </si>
  <si>
    <t>Description151</t>
    <phoneticPr fontId="2"/>
  </si>
  <si>
    <t>Description155</t>
    <phoneticPr fontId="2"/>
  </si>
  <si>
    <t>質疑送信先</t>
    <rPh sb="0" eb="2">
      <t>シツギ</t>
    </rPh>
    <rPh sb="2" eb="4">
      <t>ソウシン</t>
    </rPh>
    <rPh sb="4" eb="5">
      <t>サキ</t>
    </rPh>
    <phoneticPr fontId="2"/>
  </si>
  <si>
    <t>依頼者デフォ設定。193リストから選択可能。</t>
    <rPh sb="0" eb="3">
      <t>イライシャ</t>
    </rPh>
    <rPh sb="6" eb="8">
      <t>セッテイ</t>
    </rPh>
    <rPh sb="17" eb="19">
      <t>センタク</t>
    </rPh>
    <rPh sb="19" eb="21">
      <t>カノウ</t>
    </rPh>
    <phoneticPr fontId="2"/>
  </si>
  <si>
    <t>ワイド　選択式　[通知先]内容デフォ</t>
    <rPh sb="4" eb="7">
      <t>センタクシキ</t>
    </rPh>
    <rPh sb="13" eb="15">
      <t>ナイヨウ</t>
    </rPh>
    <phoneticPr fontId="2"/>
  </si>
  <si>
    <t>算出通知先</t>
    <rPh sb="0" eb="2">
      <t>サンシュツ</t>
    </rPh>
    <rPh sb="2" eb="5">
      <t>ツウチサキ</t>
    </rPh>
    <phoneticPr fontId="2"/>
  </si>
  <si>
    <t>非表示 算出回答の履歴を別途保存</t>
    <rPh sb="0" eb="3">
      <t>ヒヒョウジ</t>
    </rPh>
    <phoneticPr fontId="2"/>
  </si>
  <si>
    <t>Description111</t>
    <phoneticPr fontId="2"/>
  </si>
  <si>
    <t>Class111</t>
    <phoneticPr fontId="2"/>
  </si>
  <si>
    <t>Description115</t>
    <phoneticPr fontId="2"/>
  </si>
  <si>
    <t>算出状況</t>
    <rPh sb="0" eb="2">
      <t>サンシュツ</t>
    </rPh>
    <rPh sb="2" eb="4">
      <t>ジョウキョウ</t>
    </rPh>
    <phoneticPr fontId="2"/>
  </si>
  <si>
    <t>Class116</t>
    <phoneticPr fontId="2"/>
  </si>
  <si>
    <t>未処理→受付済み→算出済み→チェック済み→回答済み</t>
    <rPh sb="0" eb="3">
      <t>ミショリ</t>
    </rPh>
    <rPh sb="4" eb="6">
      <t>ウケツケ</t>
    </rPh>
    <rPh sb="6" eb="7">
      <t>ズ</t>
    </rPh>
    <rPh sb="9" eb="11">
      <t>サンシュツ</t>
    </rPh>
    <rPh sb="11" eb="12">
      <t>ズ</t>
    </rPh>
    <rPh sb="18" eb="19">
      <t>ズ</t>
    </rPh>
    <rPh sb="21" eb="23">
      <t>カイトウ</t>
    </rPh>
    <rPh sb="23" eb="24">
      <t>ズ</t>
    </rPh>
    <phoneticPr fontId="2"/>
  </si>
  <si>
    <t>依頼票登録中,積算依頼済み,受付済み,一部完了,すべて完了,保留,取消</t>
    <rPh sb="0" eb="2">
      <t>イライ</t>
    </rPh>
    <rPh sb="2" eb="3">
      <t>ヒョウ</t>
    </rPh>
    <rPh sb="3" eb="5">
      <t>トウロク</t>
    </rPh>
    <rPh sb="5" eb="6">
      <t>チュウ</t>
    </rPh>
    <rPh sb="7" eb="9">
      <t>セキサン</t>
    </rPh>
    <rPh sb="9" eb="11">
      <t>イライ</t>
    </rPh>
    <rPh sb="11" eb="12">
      <t>ズ</t>
    </rPh>
    <rPh sb="14" eb="16">
      <t>ウケツケ</t>
    </rPh>
    <rPh sb="16" eb="17">
      <t>ズ</t>
    </rPh>
    <rPh sb="19" eb="21">
      <t>イチブ</t>
    </rPh>
    <rPh sb="21" eb="23">
      <t>カンリョウ</t>
    </rPh>
    <rPh sb="27" eb="29">
      <t>カンリョウ</t>
    </rPh>
    <rPh sb="30" eb="32">
      <t>ホリュウ</t>
    </rPh>
    <rPh sb="33" eb="35">
      <t>トリケシ</t>
    </rPh>
    <phoneticPr fontId="2"/>
  </si>
  <si>
    <t>案件状況</t>
    <rPh sb="0" eb="2">
      <t>アンケン</t>
    </rPh>
    <rPh sb="2" eb="4">
      <t>ジョウキョウ</t>
    </rPh>
    <phoneticPr fontId="2"/>
  </si>
  <si>
    <t>依頼項目登録中,積算依頼済み,受付済み,外部見積中,社内相談中,積算対応中、算出回答済み、完了</t>
    <rPh sb="0" eb="2">
      <t>イライ</t>
    </rPh>
    <rPh sb="2" eb="4">
      <t>コウモク</t>
    </rPh>
    <rPh sb="4" eb="6">
      <t>トウロク</t>
    </rPh>
    <rPh sb="6" eb="7">
      <t>チュウ</t>
    </rPh>
    <rPh sb="7" eb="8">
      <t>サクチュウ</t>
    </rPh>
    <rPh sb="8" eb="10">
      <t>セキサン</t>
    </rPh>
    <rPh sb="10" eb="12">
      <t>イライ</t>
    </rPh>
    <rPh sb="12" eb="13">
      <t>ズ</t>
    </rPh>
    <rPh sb="15" eb="17">
      <t>ウケツケ</t>
    </rPh>
    <rPh sb="17" eb="18">
      <t>ズ</t>
    </rPh>
    <rPh sb="20" eb="22">
      <t>ガイブ</t>
    </rPh>
    <rPh sb="22" eb="24">
      <t>ミツモリ</t>
    </rPh>
    <rPh sb="24" eb="25">
      <t>チュウ</t>
    </rPh>
    <rPh sb="26" eb="28">
      <t>シャナイ</t>
    </rPh>
    <rPh sb="28" eb="30">
      <t>ソウダン</t>
    </rPh>
    <rPh sb="30" eb="31">
      <t>チュウ</t>
    </rPh>
    <rPh sb="32" eb="34">
      <t>セキサン</t>
    </rPh>
    <rPh sb="34" eb="36">
      <t>タイオウ</t>
    </rPh>
    <rPh sb="36" eb="37">
      <t>チュウ</t>
    </rPh>
    <rPh sb="38" eb="40">
      <t>サンシュツ</t>
    </rPh>
    <rPh sb="40" eb="42">
      <t>カイトウ</t>
    </rPh>
    <rPh sb="42" eb="43">
      <t>ズ</t>
    </rPh>
    <rPh sb="45" eb="47">
      <t>カンリョウ</t>
    </rPh>
    <phoneticPr fontId="2"/>
  </si>
  <si>
    <t>Date102</t>
    <phoneticPr fontId="2"/>
  </si>
  <si>
    <t>Class102</t>
    <phoneticPr fontId="2"/>
  </si>
  <si>
    <t>Description112</t>
    <phoneticPr fontId="2"/>
  </si>
  <si>
    <t>Attachments111</t>
    <phoneticPr fontId="2"/>
  </si>
  <si>
    <t>Date111</t>
    <phoneticPr fontId="2"/>
  </si>
  <si>
    <t>Description121</t>
    <phoneticPr fontId="2"/>
  </si>
  <si>
    <t>Attachments121</t>
    <phoneticPr fontId="2"/>
  </si>
  <si>
    <t>Attachments122</t>
    <phoneticPr fontId="2"/>
  </si>
  <si>
    <t>Attachments123</t>
    <phoneticPr fontId="2"/>
  </si>
  <si>
    <t>Class151</t>
    <phoneticPr fontId="2"/>
  </si>
  <si>
    <t>Class103</t>
    <phoneticPr fontId="2"/>
  </si>
  <si>
    <t>質疑回答ステータス</t>
    <rPh sb="0" eb="2">
      <t>シツギ</t>
    </rPh>
    <rPh sb="2" eb="4">
      <t>カイトウ</t>
    </rPh>
    <phoneticPr fontId="2"/>
  </si>
  <si>
    <t>Class152</t>
    <phoneticPr fontId="2"/>
  </si>
  <si>
    <t>指定無し
9:30
10:00
10:30
11:00
11:30
12:00
12:30
13:00
13:30
14:00
14:30
13:00
13:30
16:00
16:30
17:00
17:30
18:00</t>
  </si>
  <si>
    <t>Class113</t>
  </si>
  <si>
    <t>Class131</t>
  </si>
  <si>
    <t>Class132</t>
  </si>
  <si>
    <t>Description135</t>
  </si>
  <si>
    <t>Description136</t>
  </si>
  <si>
    <t>Description131</t>
    <phoneticPr fontId="2"/>
  </si>
  <si>
    <t>Attachments131</t>
    <phoneticPr fontId="2"/>
  </si>
  <si>
    <t>Date131</t>
    <phoneticPr fontId="2"/>
  </si>
  <si>
    <t>Description132</t>
    <phoneticPr fontId="2"/>
  </si>
  <si>
    <t>Attachments132</t>
    <phoneticPr fontId="2"/>
  </si>
  <si>
    <t>Class141</t>
    <phoneticPr fontId="2"/>
  </si>
  <si>
    <t>Date141</t>
    <phoneticPr fontId="2"/>
  </si>
  <si>
    <t>Class142</t>
    <phoneticPr fontId="2"/>
  </si>
  <si>
    <t>Date151</t>
    <phoneticPr fontId="2"/>
  </si>
  <si>
    <t>Date152</t>
    <phoneticPr fontId="2"/>
  </si>
  <si>
    <t>Class153</t>
    <phoneticPr fontId="2"/>
  </si>
  <si>
    <t>質疑添付ファイル</t>
    <rPh sb="0" eb="2">
      <t>シツギ</t>
    </rPh>
    <rPh sb="2" eb="4">
      <t>テンプ</t>
    </rPh>
    <phoneticPr fontId="12"/>
  </si>
  <si>
    <t>回答添付ファイル</t>
    <rPh sb="0" eb="2">
      <t>カイトウ</t>
    </rPh>
    <rPh sb="2" eb="4">
      <t>テンプ</t>
    </rPh>
    <phoneticPr fontId="12"/>
  </si>
  <si>
    <t>Class136</t>
    <phoneticPr fontId="2"/>
  </si>
  <si>
    <t>Date136</t>
    <phoneticPr fontId="2"/>
  </si>
  <si>
    <t>質疑回答送信者</t>
    <rPh sb="0" eb="2">
      <t>シツギ</t>
    </rPh>
    <rPh sb="2" eb="4">
      <t>カイトウ</t>
    </rPh>
    <rPh sb="4" eb="7">
      <t>ソウシンシャ</t>
    </rPh>
    <phoneticPr fontId="2"/>
  </si>
  <si>
    <t>質疑回答送信日時</t>
    <rPh sb="4" eb="6">
      <t>ソウシン</t>
    </rPh>
    <rPh sb="6" eb="8">
      <t>ニチジ</t>
    </rPh>
    <phoneticPr fontId="2"/>
  </si>
  <si>
    <t>質疑回答メッセージ</t>
    <rPh sb="0" eb="2">
      <t>シツギ</t>
    </rPh>
    <rPh sb="2" eb="4">
      <t>カイトウ</t>
    </rPh>
    <phoneticPr fontId="12"/>
  </si>
  <si>
    <t>Num052</t>
    <phoneticPr fontId="2"/>
  </si>
  <si>
    <t>Num051</t>
    <phoneticPr fontId="2"/>
  </si>
  <si>
    <t>ClassP</t>
    <phoneticPr fontId="2"/>
  </si>
  <si>
    <t>ClassQ</t>
    <phoneticPr fontId="2"/>
  </si>
  <si>
    <t>DateI</t>
  </si>
  <si>
    <t>DateI</t>
    <phoneticPr fontId="2"/>
  </si>
  <si>
    <t>DescriptionO</t>
  </si>
  <si>
    <t>質疑＆回答</t>
    <rPh sb="0" eb="2">
      <t>シツギ</t>
    </rPh>
    <rPh sb="3" eb="5">
      <t>カイトウ</t>
    </rPh>
    <phoneticPr fontId="2"/>
  </si>
  <si>
    <t>質疑＆回答 履歴</t>
    <rPh sb="0" eb="2">
      <t>シツギ</t>
    </rPh>
    <rPh sb="3" eb="5">
      <t>カイトウ</t>
    </rPh>
    <rPh sb="6" eb="8">
      <t>リレキ</t>
    </rPh>
    <phoneticPr fontId="2"/>
  </si>
  <si>
    <t>算出チェック日</t>
    <rPh sb="0" eb="2">
      <t>サンシュツ</t>
    </rPh>
    <rPh sb="6" eb="7">
      <t>ビ</t>
    </rPh>
    <phoneticPr fontId="2"/>
  </si>
  <si>
    <t>Date112</t>
    <phoneticPr fontId="2"/>
  </si>
  <si>
    <t>質疑回数</t>
    <rPh sb="0" eb="2">
      <t>シツギ</t>
    </rPh>
    <rPh sb="2" eb="4">
      <t>カイスウ</t>
    </rPh>
    <phoneticPr fontId="2"/>
  </si>
  <si>
    <t>回答回数</t>
    <rPh sb="0" eb="2">
      <t>カイトウ</t>
    </rPh>
    <rPh sb="2" eb="4">
      <t>カイスウ</t>
    </rPh>
    <phoneticPr fontId="2"/>
  </si>
  <si>
    <t>Num131</t>
    <phoneticPr fontId="2"/>
  </si>
  <si>
    <t>Num132</t>
    <phoneticPr fontId="2"/>
  </si>
  <si>
    <t>自動カウント</t>
    <rPh sb="0" eb="2">
      <t>ジドウ</t>
    </rPh>
    <phoneticPr fontId="2"/>
  </si>
  <si>
    <t>算出回答回数</t>
    <rPh sb="0" eb="2">
      <t>サンシュツ</t>
    </rPh>
    <rPh sb="2" eb="4">
      <t>カイトウ</t>
    </rPh>
    <rPh sb="4" eb="6">
      <t>カイスウ</t>
    </rPh>
    <phoneticPr fontId="2"/>
  </si>
  <si>
    <t>Num111</t>
  </si>
  <si>
    <t>小端、出隅、見切、目地材など</t>
    <phoneticPr fontId="2"/>
  </si>
  <si>
    <t>Class054</t>
  </si>
  <si>
    <t>Class055</t>
  </si>
  <si>
    <t>Class056</t>
  </si>
  <si>
    <t>別テーブルでリスト管理</t>
    <rPh sb="0" eb="1">
      <t>ベツ</t>
    </rPh>
    <rPh sb="9" eb="11">
      <t>カンリ</t>
    </rPh>
    <phoneticPr fontId="2"/>
  </si>
  <si>
    <t>Class057</t>
  </si>
  <si>
    <t>別テーブルでVerリスト管理</t>
    <rPh sb="0" eb="1">
      <t>ベツ</t>
    </rPh>
    <rPh sb="12" eb="14">
      <t>カンリ</t>
    </rPh>
    <phoneticPr fontId="2"/>
  </si>
  <si>
    <t>Class058</t>
  </si>
  <si>
    <t>数値項目を2つ利用して数字入力フォロー</t>
    <rPh sb="0" eb="2">
      <t>スウチ</t>
    </rPh>
    <rPh sb="2" eb="4">
      <t>コウモク</t>
    </rPh>
    <rPh sb="7" eb="9">
      <t>リヨウ</t>
    </rPh>
    <rPh sb="11" eb="13">
      <t>スウジ</t>
    </rPh>
    <rPh sb="13" eb="15">
      <t>ニュウリョク</t>
    </rPh>
    <phoneticPr fontId="2"/>
  </si>
  <si>
    <t>階数(設置階)</t>
    <rPh sb="3" eb="5">
      <t>セッチ</t>
    </rPh>
    <rPh sb="5" eb="6">
      <t>カイ</t>
    </rPh>
    <phoneticPr fontId="2"/>
  </si>
  <si>
    <t>Class059</t>
  </si>
  <si>
    <t>平屋,1階,2階,3階</t>
    <rPh sb="0" eb="2">
      <t>ヒラヤ</t>
    </rPh>
    <rPh sb="4" eb="5">
      <t>カイ</t>
    </rPh>
    <rPh sb="7" eb="8">
      <t>カイ</t>
    </rPh>
    <rPh sb="10" eb="11">
      <t>カイ</t>
    </rPh>
    <phoneticPr fontId="2"/>
  </si>
  <si>
    <t>Description051</t>
    <phoneticPr fontId="2"/>
  </si>
  <si>
    <t>建物種類</t>
    <rPh sb="0" eb="2">
      <t>タテモノ</t>
    </rPh>
    <rPh sb="2" eb="4">
      <t>シュルイ</t>
    </rPh>
    <phoneticPr fontId="2"/>
  </si>
  <si>
    <t>Class043</t>
    <phoneticPr fontId="2"/>
  </si>
  <si>
    <t>Class014</t>
  </si>
  <si>
    <t>平屋、2階建て、3階建て</t>
    <rPh sb="0" eb="2">
      <t>ヒラヤ</t>
    </rPh>
    <rPh sb="4" eb="5">
      <t>カイ</t>
    </rPh>
    <rPh sb="5" eb="6">
      <t>ダ</t>
    </rPh>
    <rPh sb="9" eb="11">
      <t>カイダ</t>
    </rPh>
    <phoneticPr fontId="2"/>
  </si>
  <si>
    <t>⑫</t>
    <phoneticPr fontId="2"/>
  </si>
  <si>
    <t>Description052</t>
  </si>
  <si>
    <t>⑪</t>
    <phoneticPr fontId="2"/>
  </si>
  <si>
    <t>Class060</t>
    <phoneticPr fontId="2"/>
  </si>
  <si>
    <t>以下の項目は固定</t>
    <rPh sb="0" eb="2">
      <t>イカ</t>
    </rPh>
    <rPh sb="3" eb="5">
      <t>コウモク</t>
    </rPh>
    <rPh sb="6" eb="8">
      <t>コテイ</t>
    </rPh>
    <phoneticPr fontId="2"/>
  </si>
  <si>
    <t>旧テーブルとリンク</t>
    <rPh sb="0" eb="1">
      <t>キュウ</t>
    </rPh>
    <phoneticPr fontId="2"/>
  </si>
  <si>
    <t>不備・追加資料</t>
    <rPh sb="0" eb="2">
      <t>フビ</t>
    </rPh>
    <rPh sb="3" eb="5">
      <t>ツイカ</t>
    </rPh>
    <rPh sb="5" eb="7">
      <t>シリョウ</t>
    </rPh>
    <phoneticPr fontId="2"/>
  </si>
  <si>
    <t>不備追加</t>
    <rPh sb="0" eb="2">
      <t>フビ</t>
    </rPh>
    <rPh sb="2" eb="4">
      <t>ツイカ</t>
    </rPh>
    <phoneticPr fontId="2"/>
  </si>
  <si>
    <t>Class062</t>
    <phoneticPr fontId="2"/>
  </si>
  <si>
    <t>有無　（有りの場合　営業積算に通知が飛ぶ仕組み）</t>
    <rPh sb="0" eb="2">
      <t>ウム</t>
    </rPh>
    <rPh sb="4" eb="5">
      <t>ア</t>
    </rPh>
    <rPh sb="7" eb="9">
      <t>バアイ</t>
    </rPh>
    <rPh sb="10" eb="14">
      <t>エイギョウ</t>
    </rPh>
    <rPh sb="15" eb="17">
      <t>ツウチ</t>
    </rPh>
    <rPh sb="18" eb="19">
      <t>ト</t>
    </rPh>
    <rPh sb="20" eb="22">
      <t>シク</t>
    </rPh>
    <phoneticPr fontId="2"/>
  </si>
  <si>
    <t>Attachments052</t>
  </si>
  <si>
    <t>有りにした場合のみ表示　そして入力必須</t>
    <rPh sb="0" eb="1">
      <t>ア</t>
    </rPh>
    <rPh sb="5" eb="7">
      <t>バアイ</t>
    </rPh>
    <rPh sb="9" eb="11">
      <t>ヒョウジ</t>
    </rPh>
    <rPh sb="15" eb="19">
      <t>ニュウリョクヒッス</t>
    </rPh>
    <phoneticPr fontId="2"/>
  </si>
  <si>
    <t>Class063</t>
    <phoneticPr fontId="2"/>
  </si>
  <si>
    <t xml:space="preserve">有りにした場合のみ表示　そして入力必須
ラジオ [施工範囲変更, 商品変更・追加, カタログ資料差し替え・追加, 図面差し替え・追加, 見積書
差し替え・追加] </t>
    <rPh sb="0" eb="1">
      <t>ア</t>
    </rPh>
    <rPh sb="5" eb="7">
      <t>バアイ</t>
    </rPh>
    <rPh sb="9" eb="11">
      <t>ヒョウジ</t>
    </rPh>
    <rPh sb="15" eb="17">
      <t>ニュウリョク</t>
    </rPh>
    <rPh sb="17" eb="19">
      <t>ヒッス</t>
    </rPh>
    <phoneticPr fontId="2"/>
  </si>
  <si>
    <t>Class065</t>
    <phoneticPr fontId="2"/>
  </si>
  <si>
    <t>Description065</t>
  </si>
  <si>
    <t>Attachments065</t>
    <phoneticPr fontId="2"/>
  </si>
  <si>
    <t>依頼パターン</t>
    <rPh sb="0" eb="2">
      <t>イライ</t>
    </rPh>
    <phoneticPr fontId="2"/>
  </si>
  <si>
    <t>依頼票から選択させて自動連携</t>
    <rPh sb="0" eb="2">
      <t>イライ</t>
    </rPh>
    <rPh sb="2" eb="3">
      <t>ヒョウ</t>
    </rPh>
    <rPh sb="5" eb="7">
      <t>センタク</t>
    </rPh>
    <rPh sb="10" eb="14">
      <t>ジドウレンケイ</t>
    </rPh>
    <phoneticPr fontId="2"/>
  </si>
  <si>
    <t>部材マスタリンク</t>
    <rPh sb="0" eb="2">
      <t>ブザイ</t>
    </rPh>
    <phoneticPr fontId="2"/>
  </si>
  <si>
    <t>Class042</t>
    <phoneticPr fontId="2"/>
  </si>
  <si>
    <t>部材マスタとのリンク</t>
    <rPh sb="0" eb="2">
      <t>ブザイ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</si>
</sst>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Meiryo UI"/>
      <family val="2"/>
      <charset val="128"/>
    </font>
    <font>
      <b/>
      <sz val="14"/>
      <color theme="1"/>
      <name val="Meiryo UI"/>
      <family val="3"/>
      <charset val="128"/>
    </font>
    <font>
      <sz val="6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2"/>
      <charset val="128"/>
    </font>
    <font>
      <sz val="11"/>
      <color theme="0"/>
      <name val="Meiryo UI"/>
      <family val="2"/>
      <charset val="128"/>
    </font>
    <font>
      <sz val="11"/>
      <color theme="0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color theme="1"/>
      <name val="Meiryo UI"/>
      <family val="2"/>
      <charset val="128"/>
    </font>
    <font>
      <sz val="10"/>
      <color rgb="FF9C5700"/>
      <name val="Meiryo UI"/>
      <family val="2"/>
      <charset val="128"/>
    </font>
    <font>
      <sz val="11"/>
      <name val="Meiryo UI"/>
      <family val="3"/>
      <charset val="128"/>
    </font>
    <font>
      <b/>
      <sz val="14"/>
      <color theme="0"/>
      <name val="Meiryo UI"/>
      <family val="3"/>
      <charset val="128"/>
    </font>
    <font>
      <b/>
      <sz val="14"/>
      <name val="Meiryo UI"/>
      <family val="3"/>
      <charset val="128"/>
    </font>
    <font>
      <b/>
      <sz val="11"/>
      <name val="Meiryo UI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/>
      <top style="dotted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hair">
        <color auto="1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thin">
        <color auto="1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hair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hair">
        <color auto="1"/>
      </top>
      <bottom/>
      <diagonal/>
    </border>
    <border>
      <left style="thick">
        <color rgb="FFFF0000"/>
      </left>
      <right style="thick">
        <color rgb="FFFF0000"/>
      </right>
      <top/>
      <bottom style="hair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hair">
        <color auto="1"/>
      </bottom>
      <diagonal/>
    </border>
    <border>
      <left style="thin">
        <color auto="1"/>
      </left>
      <right/>
      <top style="thick">
        <color rgb="FFFF0000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auto="1"/>
      </bottom>
      <diagonal/>
    </border>
    <border>
      <left/>
      <right style="thick">
        <color rgb="FFFF0000"/>
      </right>
      <top style="thick">
        <color rgb="FFFF0000"/>
      </top>
      <bottom style="hair">
        <color auto="1"/>
      </bottom>
      <diagonal/>
    </border>
    <border>
      <left style="thick">
        <color rgb="FFFF0000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rgb="FFFF0000"/>
      </right>
      <top style="hair">
        <color auto="1"/>
      </top>
      <bottom style="hair">
        <color auto="1"/>
      </bottom>
      <diagonal/>
    </border>
    <border>
      <left style="thick">
        <color rgb="FFFF0000"/>
      </left>
      <right style="thin">
        <color auto="1"/>
      </right>
      <top style="hair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rgb="FFFF0000"/>
      </bottom>
      <diagonal/>
    </border>
    <border>
      <left/>
      <right style="thick">
        <color rgb="FFFF0000"/>
      </right>
      <top style="hair">
        <color auto="1"/>
      </top>
      <bottom style="thick">
        <color rgb="FFFF0000"/>
      </bottom>
      <diagonal/>
    </border>
    <border>
      <left style="thin">
        <color auto="1"/>
      </left>
      <right/>
      <top style="hair">
        <color auto="1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ck">
        <color rgb="FFFF0000"/>
      </right>
      <top style="hair">
        <color indexed="64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hair">
        <color auto="1"/>
      </bottom>
      <diagonal/>
    </border>
    <border>
      <left style="thin">
        <color indexed="64"/>
      </left>
      <right style="thick">
        <color rgb="FFFF0000"/>
      </right>
      <top style="hair">
        <color auto="1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9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0" xfId="0" applyAlignment="1">
      <alignment horizontal="right" vertical="center"/>
    </xf>
    <xf numFmtId="0" fontId="0" fillId="2" borderId="16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33" xfId="0" applyFill="1" applyBorder="1">
      <alignment vertical="center"/>
    </xf>
    <xf numFmtId="0" fontId="0" fillId="2" borderId="31" xfId="0" applyFill="1" applyBorder="1">
      <alignment vertical="center"/>
    </xf>
    <xf numFmtId="0" fontId="0" fillId="2" borderId="32" xfId="0" applyFill="1" applyBorder="1">
      <alignment vertical="center"/>
    </xf>
    <xf numFmtId="0" fontId="0" fillId="2" borderId="8" xfId="0" applyFill="1" applyBorder="1">
      <alignment vertical="center"/>
    </xf>
    <xf numFmtId="0" fontId="0" fillId="3" borderId="16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3" xfId="0" applyFill="1" applyBorder="1">
      <alignment vertical="center"/>
    </xf>
    <xf numFmtId="0" fontId="0" fillId="4" borderId="16" xfId="0" applyFill="1" applyBorder="1">
      <alignment vertical="center"/>
    </xf>
    <xf numFmtId="0" fontId="0" fillId="4" borderId="14" xfId="0" applyFill="1" applyBorder="1">
      <alignment vertical="center"/>
    </xf>
    <xf numFmtId="0" fontId="0" fillId="4" borderId="15" xfId="0" applyFill="1" applyBorder="1">
      <alignment vertical="center"/>
    </xf>
    <xf numFmtId="0" fontId="0" fillId="4" borderId="13" xfId="0" applyFill="1" applyBorder="1">
      <alignment vertical="center"/>
    </xf>
    <xf numFmtId="0" fontId="0" fillId="4" borderId="9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9" fillId="5" borderId="16" xfId="0" applyFont="1" applyFill="1" applyBorder="1">
      <alignment vertical="center"/>
    </xf>
    <xf numFmtId="0" fontId="9" fillId="5" borderId="14" xfId="0" applyFont="1" applyFill="1" applyBorder="1">
      <alignment vertical="center"/>
    </xf>
    <xf numFmtId="0" fontId="9" fillId="5" borderId="13" xfId="0" applyFont="1" applyFill="1" applyBorder="1">
      <alignment vertical="center"/>
    </xf>
    <xf numFmtId="0" fontId="9" fillId="6" borderId="16" xfId="0" applyFont="1" applyFill="1" applyBorder="1">
      <alignment vertical="center"/>
    </xf>
    <xf numFmtId="0" fontId="9" fillId="6" borderId="14" xfId="0" applyFont="1" applyFill="1" applyBorder="1">
      <alignment vertical="center"/>
    </xf>
    <xf numFmtId="0" fontId="9" fillId="6" borderId="15" xfId="0" applyFont="1" applyFill="1" applyBorder="1">
      <alignment vertical="center"/>
    </xf>
    <xf numFmtId="0" fontId="9" fillId="7" borderId="13" xfId="0" applyFont="1" applyFill="1" applyBorder="1">
      <alignment vertical="center"/>
    </xf>
    <xf numFmtId="0" fontId="9" fillId="7" borderId="14" xfId="0" applyFont="1" applyFill="1" applyBorder="1">
      <alignment vertical="center"/>
    </xf>
    <xf numFmtId="0" fontId="9" fillId="7" borderId="15" xfId="0" applyFont="1" applyFill="1" applyBorder="1">
      <alignment vertical="center"/>
    </xf>
    <xf numFmtId="0" fontId="9" fillId="8" borderId="13" xfId="0" applyFont="1" applyFill="1" applyBorder="1">
      <alignment vertical="center"/>
    </xf>
    <xf numFmtId="0" fontId="9" fillId="8" borderId="14" xfId="0" applyFont="1" applyFill="1" applyBorder="1">
      <alignment vertical="center"/>
    </xf>
    <xf numFmtId="0" fontId="9" fillId="8" borderId="15" xfId="0" applyFont="1" applyFill="1" applyBorder="1">
      <alignment vertical="center"/>
    </xf>
    <xf numFmtId="0" fontId="9" fillId="9" borderId="13" xfId="0" applyFont="1" applyFill="1" applyBorder="1">
      <alignment vertical="center"/>
    </xf>
    <xf numFmtId="0" fontId="9" fillId="9" borderId="14" xfId="0" applyFont="1" applyFill="1" applyBorder="1">
      <alignment vertical="center"/>
    </xf>
    <xf numFmtId="0" fontId="9" fillId="9" borderId="15" xfId="0" applyFont="1" applyFill="1" applyBorder="1">
      <alignment vertical="center"/>
    </xf>
    <xf numFmtId="0" fontId="0" fillId="10" borderId="13" xfId="0" applyFill="1" applyBorder="1">
      <alignment vertical="center"/>
    </xf>
    <xf numFmtId="0" fontId="0" fillId="10" borderId="14" xfId="0" applyFill="1" applyBorder="1">
      <alignment vertical="center"/>
    </xf>
    <xf numFmtId="0" fontId="0" fillId="10" borderId="15" xfId="0" applyFill="1" applyBorder="1">
      <alignment vertical="center"/>
    </xf>
    <xf numFmtId="0" fontId="0" fillId="11" borderId="16" xfId="0" applyFill="1" applyBorder="1">
      <alignment vertical="center"/>
    </xf>
    <xf numFmtId="0" fontId="0" fillId="11" borderId="14" xfId="0" applyFill="1" applyBorder="1">
      <alignment vertical="center"/>
    </xf>
    <xf numFmtId="0" fontId="0" fillId="11" borderId="15" xfId="0" applyFill="1" applyBorder="1">
      <alignment vertical="center"/>
    </xf>
    <xf numFmtId="0" fontId="6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0" fillId="2" borderId="5" xfId="0" applyFill="1" applyBorder="1">
      <alignment vertical="center"/>
    </xf>
    <xf numFmtId="0" fontId="7" fillId="10" borderId="5" xfId="0" applyFont="1" applyFill="1" applyBorder="1">
      <alignment vertical="center"/>
    </xf>
    <xf numFmtId="0" fontId="0" fillId="10" borderId="5" xfId="0" applyFill="1" applyBorder="1">
      <alignment vertical="center"/>
    </xf>
    <xf numFmtId="0" fontId="8" fillId="9" borderId="5" xfId="0" applyFont="1" applyFill="1" applyBorder="1">
      <alignment vertical="center"/>
    </xf>
    <xf numFmtId="0" fontId="9" fillId="9" borderId="5" xfId="0" applyFont="1" applyFill="1" applyBorder="1">
      <alignment vertical="center"/>
    </xf>
    <xf numFmtId="0" fontId="8" fillId="8" borderId="5" xfId="0" applyFont="1" applyFill="1" applyBorder="1">
      <alignment vertical="center"/>
    </xf>
    <xf numFmtId="0" fontId="9" fillId="8" borderId="5" xfId="0" applyFont="1" applyFill="1" applyBorder="1">
      <alignment vertical="center"/>
    </xf>
    <xf numFmtId="0" fontId="0" fillId="11" borderId="5" xfId="0" applyFill="1" applyBorder="1">
      <alignment vertical="center"/>
    </xf>
    <xf numFmtId="0" fontId="8" fillId="6" borderId="5" xfId="0" applyFont="1" applyFill="1" applyBorder="1">
      <alignment vertical="center"/>
    </xf>
    <xf numFmtId="0" fontId="9" fillId="6" borderId="5" xfId="0" applyFont="1" applyFill="1" applyBorder="1">
      <alignment vertical="center"/>
    </xf>
    <xf numFmtId="0" fontId="9" fillId="7" borderId="5" xfId="0" applyFont="1" applyFill="1" applyBorder="1">
      <alignment vertical="center"/>
    </xf>
    <xf numFmtId="0" fontId="8" fillId="5" borderId="5" xfId="0" applyFont="1" applyFill="1" applyBorder="1">
      <alignment vertical="center"/>
    </xf>
    <xf numFmtId="0" fontId="9" fillId="5" borderId="5" xfId="0" applyFont="1" applyFill="1" applyBorder="1">
      <alignment vertical="center"/>
    </xf>
    <xf numFmtId="0" fontId="0" fillId="4" borderId="5" xfId="0" applyFill="1" applyBorder="1">
      <alignment vertical="center"/>
    </xf>
    <xf numFmtId="0" fontId="0" fillId="3" borderId="5" xfId="0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3" fillId="13" borderId="5" xfId="0" applyFont="1" applyFill="1" applyBorder="1" applyAlignment="1">
      <alignment horizontal="center" vertical="center"/>
    </xf>
    <xf numFmtId="0" fontId="13" fillId="13" borderId="5" xfId="0" applyFont="1" applyFill="1" applyBorder="1">
      <alignment vertical="center"/>
    </xf>
    <xf numFmtId="0" fontId="13" fillId="13" borderId="0" xfId="0" applyFont="1" applyFill="1" applyAlignment="1">
      <alignment horizontal="right" vertical="center"/>
    </xf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2" borderId="14" xfId="0" applyFill="1" applyBorder="1">
      <alignment vertical="center"/>
    </xf>
    <xf numFmtId="0" fontId="6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0" fillId="2" borderId="5" xfId="0" applyFill="1" applyBorder="1">
      <alignment vertical="center"/>
    </xf>
    <xf numFmtId="0" fontId="7" fillId="10" borderId="5" xfId="0" applyFont="1" applyFill="1" applyBorder="1">
      <alignment vertical="center"/>
    </xf>
    <xf numFmtId="0" fontId="8" fillId="9" borderId="5" xfId="0" applyFont="1" applyFill="1" applyBorder="1">
      <alignment vertical="center"/>
    </xf>
    <xf numFmtId="0" fontId="8" fillId="8" borderId="5" xfId="0" applyFont="1" applyFill="1" applyBorder="1">
      <alignment vertical="center"/>
    </xf>
    <xf numFmtId="0" fontId="0" fillId="11" borderId="5" xfId="0" applyFill="1" applyBorder="1">
      <alignment vertical="center"/>
    </xf>
    <xf numFmtId="0" fontId="8" fillId="6" borderId="5" xfId="0" applyFont="1" applyFill="1" applyBorder="1">
      <alignment vertical="center"/>
    </xf>
    <xf numFmtId="0" fontId="9" fillId="7" borderId="5" xfId="0" applyFont="1" applyFill="1" applyBorder="1">
      <alignment vertical="center"/>
    </xf>
    <xf numFmtId="0" fontId="8" fillId="5" borderId="5" xfId="0" applyFont="1" applyFill="1" applyBorder="1">
      <alignment vertical="center"/>
    </xf>
    <xf numFmtId="0" fontId="0" fillId="4" borderId="5" xfId="0" applyFill="1" applyBorder="1">
      <alignment vertical="center"/>
    </xf>
    <xf numFmtId="0" fontId="0" fillId="3" borderId="5" xfId="0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3" fillId="13" borderId="5" xfId="0" applyFont="1" applyFill="1" applyBorder="1" applyAlignment="1">
      <alignment horizontal="center" vertical="center"/>
    </xf>
    <xf numFmtId="0" fontId="13" fillId="13" borderId="5" xfId="0" applyFont="1" applyFill="1" applyBorder="1">
      <alignment vertical="center"/>
    </xf>
    <xf numFmtId="0" fontId="1" fillId="3" borderId="5" xfId="0" applyFont="1" applyFill="1" applyBorder="1">
      <alignment vertical="center"/>
    </xf>
    <xf numFmtId="0" fontId="14" fillId="5" borderId="5" xfId="0" applyFont="1" applyFill="1" applyBorder="1">
      <alignment vertical="center"/>
    </xf>
    <xf numFmtId="0" fontId="14" fillId="8" borderId="5" xfId="0" applyFont="1" applyFill="1" applyBorder="1">
      <alignment vertical="center"/>
    </xf>
    <xf numFmtId="0" fontId="14" fillId="9" borderId="5" xfId="0" applyFont="1" applyFill="1" applyBorder="1">
      <alignment vertical="center"/>
    </xf>
    <xf numFmtId="0" fontId="14" fillId="6" borderId="5" xfId="0" applyFont="1" applyFill="1" applyBorder="1">
      <alignment vertical="center"/>
    </xf>
    <xf numFmtId="0" fontId="14" fillId="7" borderId="5" xfId="0" applyFont="1" applyFill="1" applyBorder="1">
      <alignment vertical="center"/>
    </xf>
    <xf numFmtId="0" fontId="1" fillId="10" borderId="5" xfId="0" applyFont="1" applyFill="1" applyBorder="1">
      <alignment vertical="center"/>
    </xf>
    <xf numFmtId="0" fontId="1" fillId="4" borderId="5" xfId="0" applyFont="1" applyFill="1" applyBorder="1">
      <alignment vertical="center"/>
    </xf>
    <xf numFmtId="0" fontId="1" fillId="11" borderId="5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5" fillId="13" borderId="5" xfId="0" applyFont="1" applyFill="1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0" fontId="13" fillId="13" borderId="5" xfId="0" applyFont="1" applyFill="1" applyBorder="1" applyAlignment="1">
      <alignment horizontal="right" vertical="center"/>
    </xf>
    <xf numFmtId="0" fontId="1" fillId="0" borderId="34" xfId="0" applyFont="1" applyBorder="1">
      <alignment vertical="center"/>
    </xf>
    <xf numFmtId="0" fontId="0" fillId="0" borderId="34" xfId="0" applyBorder="1">
      <alignment vertical="center"/>
    </xf>
    <xf numFmtId="0" fontId="1" fillId="0" borderId="14" xfId="0" applyFont="1" applyBorder="1">
      <alignment vertical="center"/>
    </xf>
    <xf numFmtId="0" fontId="0" fillId="0" borderId="14" xfId="0" applyBorder="1" applyAlignment="1">
      <alignment vertical="center" wrapText="1"/>
    </xf>
    <xf numFmtId="0" fontId="0" fillId="0" borderId="35" xfId="0" applyBorder="1">
      <alignment vertical="center"/>
    </xf>
    <xf numFmtId="0" fontId="11" fillId="0" borderId="0" xfId="1">
      <alignment vertical="center"/>
    </xf>
    <xf numFmtId="0" fontId="3" fillId="0" borderId="0" xfId="1" applyFont="1">
      <alignment vertical="center"/>
    </xf>
    <xf numFmtId="0" fontId="11" fillId="0" borderId="5" xfId="1" applyBorder="1">
      <alignment vertical="center"/>
    </xf>
    <xf numFmtId="0" fontId="3" fillId="0" borderId="36" xfId="1" applyFont="1" applyBorder="1">
      <alignment vertical="center"/>
    </xf>
    <xf numFmtId="0" fontId="3" fillId="0" borderId="39" xfId="1" applyFont="1" applyBorder="1">
      <alignment vertical="center"/>
    </xf>
    <xf numFmtId="0" fontId="11" fillId="0" borderId="38" xfId="1" applyBorder="1">
      <alignment vertical="center"/>
    </xf>
    <xf numFmtId="0" fontId="3" fillId="0" borderId="1" xfId="1" applyFont="1" applyBorder="1">
      <alignment vertical="center"/>
    </xf>
    <xf numFmtId="0" fontId="11" fillId="16" borderId="14" xfId="1" applyFill="1" applyBorder="1">
      <alignment vertical="center"/>
    </xf>
    <xf numFmtId="0" fontId="3" fillId="16" borderId="15" xfId="1" applyFont="1" applyFill="1" applyBorder="1">
      <alignment vertical="center"/>
    </xf>
    <xf numFmtId="0" fontId="3" fillId="16" borderId="40" xfId="1" applyFont="1" applyFill="1" applyBorder="1">
      <alignment vertical="center"/>
    </xf>
    <xf numFmtId="0" fontId="11" fillId="16" borderId="16" xfId="1" applyFill="1" applyBorder="1">
      <alignment vertical="center"/>
    </xf>
    <xf numFmtId="0" fontId="3" fillId="16" borderId="13" xfId="1" applyFont="1" applyFill="1" applyBorder="1">
      <alignment vertical="center"/>
    </xf>
    <xf numFmtId="0" fontId="10" fillId="10" borderId="14" xfId="1" applyFont="1" applyFill="1" applyBorder="1">
      <alignment vertical="center"/>
    </xf>
    <xf numFmtId="0" fontId="10" fillId="10" borderId="15" xfId="1" applyFont="1" applyFill="1" applyBorder="1">
      <alignment vertical="center"/>
    </xf>
    <xf numFmtId="0" fontId="10" fillId="10" borderId="40" xfId="1" applyFont="1" applyFill="1" applyBorder="1">
      <alignment vertical="center"/>
    </xf>
    <xf numFmtId="0" fontId="10" fillId="10" borderId="16" xfId="1" applyFont="1" applyFill="1" applyBorder="1">
      <alignment vertical="center"/>
    </xf>
    <xf numFmtId="0" fontId="10" fillId="10" borderId="13" xfId="1" applyFont="1" applyFill="1" applyBorder="1">
      <alignment vertical="center"/>
    </xf>
    <xf numFmtId="0" fontId="11" fillId="0" borderId="14" xfId="1" applyBorder="1">
      <alignment vertical="center"/>
    </xf>
    <xf numFmtId="0" fontId="3" fillId="0" borderId="15" xfId="1" applyFont="1" applyBorder="1">
      <alignment vertical="center"/>
    </xf>
    <xf numFmtId="0" fontId="3" fillId="0" borderId="40" xfId="1" applyFont="1" applyBorder="1">
      <alignment vertical="center"/>
    </xf>
    <xf numFmtId="0" fontId="11" fillId="0" borderId="16" xfId="1" applyBorder="1">
      <alignment vertical="center"/>
    </xf>
    <xf numFmtId="0" fontId="3" fillId="0" borderId="13" xfId="1" applyFont="1" applyBorder="1">
      <alignment vertical="center"/>
    </xf>
    <xf numFmtId="0" fontId="11" fillId="0" borderId="34" xfId="1" applyBorder="1">
      <alignment vertical="center"/>
    </xf>
    <xf numFmtId="0" fontId="3" fillId="0" borderId="37" xfId="1" applyFont="1" applyBorder="1">
      <alignment vertical="center"/>
    </xf>
    <xf numFmtId="0" fontId="3" fillId="0" borderId="41" xfId="1" applyFont="1" applyBorder="1">
      <alignment vertical="center"/>
    </xf>
    <xf numFmtId="0" fontId="11" fillId="0" borderId="12" xfId="1" applyBorder="1">
      <alignment vertical="center"/>
    </xf>
    <xf numFmtId="0" fontId="10" fillId="5" borderId="41" xfId="1" applyFont="1" applyFill="1" applyBorder="1">
      <alignment vertical="center"/>
    </xf>
    <xf numFmtId="0" fontId="11" fillId="3" borderId="14" xfId="1" applyFill="1" applyBorder="1" applyAlignment="1">
      <alignment vertical="center" wrapText="1"/>
    </xf>
    <xf numFmtId="0" fontId="10" fillId="5" borderId="37" xfId="1" applyFont="1" applyFill="1" applyBorder="1">
      <alignment vertical="center"/>
    </xf>
    <xf numFmtId="0" fontId="3" fillId="0" borderId="61" xfId="1" applyFont="1" applyBorder="1">
      <alignment vertical="center"/>
    </xf>
    <xf numFmtId="0" fontId="1" fillId="0" borderId="0" xfId="1" applyFont="1" applyAlignment="1">
      <alignment horizontal="center" vertical="center"/>
    </xf>
    <xf numFmtId="0" fontId="10" fillId="5" borderId="40" xfId="1" applyFont="1" applyFill="1" applyBorder="1">
      <alignment vertical="center"/>
    </xf>
    <xf numFmtId="0" fontId="10" fillId="5" borderId="15" xfId="1" applyFont="1" applyFill="1" applyBorder="1">
      <alignment vertical="center"/>
    </xf>
    <xf numFmtId="0" fontId="11" fillId="14" borderId="14" xfId="1" applyFill="1" applyBorder="1">
      <alignment vertical="center"/>
    </xf>
    <xf numFmtId="0" fontId="3" fillId="14" borderId="15" xfId="1" applyFont="1" applyFill="1" applyBorder="1">
      <alignment vertical="center"/>
    </xf>
    <xf numFmtId="0" fontId="3" fillId="14" borderId="40" xfId="1" applyFont="1" applyFill="1" applyBorder="1">
      <alignment vertical="center"/>
    </xf>
    <xf numFmtId="0" fontId="11" fillId="14" borderId="16" xfId="1" applyFill="1" applyBorder="1">
      <alignment vertical="center"/>
    </xf>
    <xf numFmtId="0" fontId="11" fillId="0" borderId="14" xfId="1" applyBorder="1" applyAlignment="1">
      <alignment vertical="center" wrapText="1"/>
    </xf>
    <xf numFmtId="0" fontId="11" fillId="14" borderId="18" xfId="1" applyFill="1" applyBorder="1">
      <alignment vertical="center"/>
    </xf>
    <xf numFmtId="0" fontId="3" fillId="14" borderId="17" xfId="1" applyFont="1" applyFill="1" applyBorder="1">
      <alignment vertical="center"/>
    </xf>
    <xf numFmtId="0" fontId="3" fillId="14" borderId="43" xfId="1" applyFont="1" applyFill="1" applyBorder="1">
      <alignment vertical="center"/>
    </xf>
    <xf numFmtId="0" fontId="11" fillId="14" borderId="19" xfId="1" applyFill="1" applyBorder="1">
      <alignment vertical="center"/>
    </xf>
    <xf numFmtId="0" fontId="10" fillId="8" borderId="45" xfId="1" applyFont="1" applyFill="1" applyBorder="1">
      <alignment vertical="center"/>
    </xf>
    <xf numFmtId="0" fontId="10" fillId="8" borderId="46" xfId="1" applyFont="1" applyFill="1" applyBorder="1">
      <alignment vertical="center"/>
    </xf>
    <xf numFmtId="0" fontId="10" fillId="8" borderId="47" xfId="1" applyFont="1" applyFill="1" applyBorder="1">
      <alignment vertical="center"/>
    </xf>
    <xf numFmtId="0" fontId="16" fillId="4" borderId="48" xfId="1" applyFont="1" applyFill="1" applyBorder="1">
      <alignment vertical="center"/>
    </xf>
    <xf numFmtId="0" fontId="10" fillId="8" borderId="49" xfId="1" applyFont="1" applyFill="1" applyBorder="1">
      <alignment vertical="center"/>
    </xf>
    <xf numFmtId="0" fontId="10" fillId="12" borderId="14" xfId="1" applyFont="1" applyFill="1" applyBorder="1">
      <alignment vertical="center"/>
    </xf>
    <xf numFmtId="0" fontId="10" fillId="12" borderId="15" xfId="1" applyFont="1" applyFill="1" applyBorder="1">
      <alignment vertical="center"/>
    </xf>
    <xf numFmtId="0" fontId="10" fillId="12" borderId="16" xfId="1" applyFont="1" applyFill="1" applyBorder="1">
      <alignment vertical="center"/>
    </xf>
    <xf numFmtId="0" fontId="10" fillId="5" borderId="56" xfId="1" applyFont="1" applyFill="1" applyBorder="1">
      <alignment vertical="center"/>
    </xf>
    <xf numFmtId="0" fontId="10" fillId="12" borderId="40" xfId="1" applyFont="1" applyFill="1" applyBorder="1">
      <alignment vertical="center"/>
    </xf>
    <xf numFmtId="0" fontId="10" fillId="12" borderId="13" xfId="1" applyFont="1" applyFill="1" applyBorder="1">
      <alignment vertical="center"/>
    </xf>
    <xf numFmtId="0" fontId="11" fillId="0" borderId="52" xfId="1" applyBorder="1">
      <alignment vertical="center"/>
    </xf>
    <xf numFmtId="0" fontId="11" fillId="3" borderId="53" xfId="1" applyFill="1" applyBorder="1" applyAlignment="1">
      <alignment vertical="center" wrapText="1"/>
    </xf>
    <xf numFmtId="0" fontId="3" fillId="0" borderId="55" xfId="1" applyFont="1" applyBorder="1">
      <alignment vertical="center"/>
    </xf>
    <xf numFmtId="0" fontId="3" fillId="4" borderId="42" xfId="1" applyFont="1" applyFill="1" applyBorder="1">
      <alignment vertical="center"/>
    </xf>
    <xf numFmtId="0" fontId="11" fillId="0" borderId="54" xfId="1" applyBorder="1">
      <alignment vertical="center"/>
    </xf>
    <xf numFmtId="0" fontId="11" fillId="14" borderId="7" xfId="1" applyFill="1" applyBorder="1">
      <alignment vertical="center"/>
    </xf>
    <xf numFmtId="0" fontId="3" fillId="14" borderId="8" xfId="1" applyFont="1" applyFill="1" applyBorder="1">
      <alignment vertical="center"/>
    </xf>
    <xf numFmtId="0" fontId="3" fillId="14" borderId="44" xfId="1" applyFont="1" applyFill="1" applyBorder="1">
      <alignment vertical="center"/>
    </xf>
    <xf numFmtId="0" fontId="11" fillId="14" borderId="9" xfId="1" applyFill="1" applyBorder="1">
      <alignment vertical="center"/>
    </xf>
    <xf numFmtId="0" fontId="3" fillId="14" borderId="13" xfId="1" applyFont="1" applyFill="1" applyBorder="1">
      <alignment vertical="center"/>
    </xf>
    <xf numFmtId="0" fontId="11" fillId="0" borderId="16" xfId="1" applyBorder="1" applyAlignment="1">
      <alignment vertical="center" wrapText="1"/>
    </xf>
    <xf numFmtId="0" fontId="11" fillId="15" borderId="14" xfId="1" applyFill="1" applyBorder="1">
      <alignment vertical="center"/>
    </xf>
    <xf numFmtId="0" fontId="3" fillId="4" borderId="40" xfId="1" applyFont="1" applyFill="1" applyBorder="1">
      <alignment vertical="center"/>
    </xf>
    <xf numFmtId="0" fontId="1" fillId="2" borderId="0" xfId="1" applyFont="1" applyFill="1" applyAlignment="1">
      <alignment horizontal="center" vertical="center"/>
    </xf>
    <xf numFmtId="0" fontId="3" fillId="0" borderId="15" xfId="1" applyFont="1" applyBorder="1" applyAlignment="1">
      <alignment vertical="center" wrapText="1"/>
    </xf>
    <xf numFmtId="0" fontId="11" fillId="3" borderId="14" xfId="1" applyFill="1" applyBorder="1">
      <alignment vertical="center"/>
    </xf>
    <xf numFmtId="0" fontId="10" fillId="8" borderId="47" xfId="1" applyFont="1" applyFill="1" applyBorder="1" applyAlignment="1">
      <alignment vertical="center" wrapText="1"/>
    </xf>
    <xf numFmtId="0" fontId="10" fillId="5" borderId="48" xfId="1" applyFont="1" applyFill="1" applyBorder="1">
      <alignment vertical="center"/>
    </xf>
    <xf numFmtId="0" fontId="11" fillId="0" borderId="50" xfId="1" applyBorder="1">
      <alignment vertical="center"/>
    </xf>
    <xf numFmtId="0" fontId="16" fillId="4" borderId="15" xfId="1" applyFont="1" applyFill="1" applyBorder="1">
      <alignment vertical="center"/>
    </xf>
    <xf numFmtId="0" fontId="16" fillId="0" borderId="51" xfId="1" applyFont="1" applyBorder="1">
      <alignment vertical="center"/>
    </xf>
    <xf numFmtId="0" fontId="3" fillId="4" borderId="55" xfId="1" applyFont="1" applyFill="1" applyBorder="1">
      <alignment vertical="center"/>
    </xf>
    <xf numFmtId="0" fontId="10" fillId="5" borderId="42" xfId="1" applyFont="1" applyFill="1" applyBorder="1">
      <alignment vertical="center"/>
    </xf>
    <xf numFmtId="0" fontId="11" fillId="0" borderId="7" xfId="1" applyBorder="1">
      <alignment vertical="center"/>
    </xf>
    <xf numFmtId="0" fontId="3" fillId="0" borderId="8" xfId="1" applyFont="1" applyBorder="1">
      <alignment vertical="center"/>
    </xf>
    <xf numFmtId="0" fontId="3" fillId="0" borderId="44" xfId="1" applyFont="1" applyBorder="1">
      <alignment vertical="center"/>
    </xf>
    <xf numFmtId="0" fontId="11" fillId="0" borderId="9" xfId="1" applyBorder="1">
      <alignment vertical="center"/>
    </xf>
    <xf numFmtId="0" fontId="3" fillId="4" borderId="15" xfId="1" applyFont="1" applyFill="1" applyBorder="1">
      <alignment vertical="center"/>
    </xf>
    <xf numFmtId="0" fontId="11" fillId="2" borderId="14" xfId="1" applyFill="1" applyBorder="1">
      <alignment vertical="center"/>
    </xf>
    <xf numFmtId="0" fontId="11" fillId="17" borderId="14" xfId="1" applyFill="1" applyBorder="1">
      <alignment vertical="center"/>
    </xf>
    <xf numFmtId="0" fontId="3" fillId="17" borderId="15" xfId="1" applyFont="1" applyFill="1" applyBorder="1">
      <alignment vertical="center"/>
    </xf>
    <xf numFmtId="0" fontId="3" fillId="17" borderId="40" xfId="1" applyFont="1" applyFill="1" applyBorder="1">
      <alignment vertical="center"/>
    </xf>
    <xf numFmtId="0" fontId="3" fillId="17" borderId="13" xfId="1" applyFont="1" applyFill="1" applyBorder="1">
      <alignment vertical="center"/>
    </xf>
    <xf numFmtId="0" fontId="11" fillId="17" borderId="16" xfId="1" applyFill="1" applyBorder="1">
      <alignment vertical="center"/>
    </xf>
    <xf numFmtId="0" fontId="10" fillId="9" borderId="14" xfId="1" applyFont="1" applyFill="1" applyBorder="1">
      <alignment vertical="center"/>
    </xf>
    <xf numFmtId="0" fontId="10" fillId="9" borderId="15" xfId="1" applyFont="1" applyFill="1" applyBorder="1">
      <alignment vertical="center"/>
    </xf>
    <xf numFmtId="0" fontId="10" fillId="9" borderId="40" xfId="1" applyFont="1" applyFill="1" applyBorder="1">
      <alignment vertical="center"/>
    </xf>
    <xf numFmtId="0" fontId="10" fillId="9" borderId="16" xfId="1" applyFont="1" applyFill="1" applyBorder="1">
      <alignment vertical="center"/>
    </xf>
    <xf numFmtId="0" fontId="11" fillId="3" borderId="15" xfId="1" applyFill="1" applyBorder="1" applyAlignment="1">
      <alignment vertical="center" wrapText="1"/>
    </xf>
    <xf numFmtId="0" fontId="11" fillId="0" borderId="15" xfId="1" applyBorder="1">
      <alignment vertical="center"/>
    </xf>
    <xf numFmtId="0" fontId="3" fillId="0" borderId="56" xfId="1" applyFont="1" applyBorder="1">
      <alignment vertical="center"/>
    </xf>
    <xf numFmtId="0" fontId="11" fillId="14" borderId="17" xfId="1" applyFill="1" applyBorder="1">
      <alignment vertical="center"/>
    </xf>
    <xf numFmtId="0" fontId="3" fillId="14" borderId="57" xfId="1" applyFont="1" applyFill="1" applyBorder="1">
      <alignment vertical="center"/>
    </xf>
    <xf numFmtId="0" fontId="3" fillId="14" borderId="62" xfId="1" applyFont="1" applyFill="1" applyBorder="1">
      <alignment vertical="center"/>
    </xf>
    <xf numFmtId="0" fontId="10" fillId="8" borderId="58" xfId="1" applyFont="1" applyFill="1" applyBorder="1" applyAlignment="1">
      <alignment vertical="center" wrapText="1"/>
    </xf>
    <xf numFmtId="0" fontId="10" fillId="8" borderId="48" xfId="1" applyFont="1" applyFill="1" applyBorder="1">
      <alignment vertical="center"/>
    </xf>
    <xf numFmtId="0" fontId="16" fillId="0" borderId="50" xfId="1" applyFont="1" applyBorder="1">
      <alignment vertical="center"/>
    </xf>
    <xf numFmtId="0" fontId="16" fillId="0" borderId="40" xfId="1" applyFont="1" applyBorder="1">
      <alignment vertical="center"/>
    </xf>
    <xf numFmtId="0" fontId="3" fillId="15" borderId="15" xfId="1" applyFont="1" applyFill="1" applyBorder="1">
      <alignment vertical="center"/>
    </xf>
    <xf numFmtId="0" fontId="3" fillId="15" borderId="40" xfId="1" applyFont="1" applyFill="1" applyBorder="1">
      <alignment vertical="center"/>
    </xf>
    <xf numFmtId="0" fontId="11" fillId="15" borderId="16" xfId="1" applyFill="1" applyBorder="1">
      <alignment vertical="center"/>
    </xf>
    <xf numFmtId="0" fontId="3" fillId="0" borderId="51" xfId="1" applyFont="1" applyBorder="1">
      <alignment vertical="center"/>
    </xf>
    <xf numFmtId="0" fontId="11" fillId="3" borderId="55" xfId="1" applyFill="1" applyBorder="1" applyAlignment="1">
      <alignment vertical="center" wrapText="1"/>
    </xf>
    <xf numFmtId="0" fontId="10" fillId="5" borderId="59" xfId="1" applyFont="1" applyFill="1" applyBorder="1">
      <alignment vertical="center"/>
    </xf>
    <xf numFmtId="0" fontId="3" fillId="0" borderId="42" xfId="1" applyFont="1" applyBorder="1">
      <alignment vertical="center"/>
    </xf>
    <xf numFmtId="0" fontId="3" fillId="0" borderId="54" xfId="1" applyFont="1" applyBorder="1">
      <alignment vertical="center"/>
    </xf>
    <xf numFmtId="0" fontId="11" fillId="0" borderId="8" xfId="1" applyBorder="1">
      <alignment vertical="center"/>
    </xf>
    <xf numFmtId="0" fontId="3" fillId="0" borderId="60" xfId="1" applyFont="1" applyBorder="1">
      <alignment vertical="center"/>
    </xf>
    <xf numFmtId="0" fontId="3" fillId="0" borderId="6" xfId="1" applyFont="1" applyBorder="1">
      <alignment vertical="center"/>
    </xf>
    <xf numFmtId="0" fontId="11" fillId="14" borderId="15" xfId="1" applyFill="1" applyBorder="1">
      <alignment vertical="center"/>
    </xf>
    <xf numFmtId="0" fontId="3" fillId="14" borderId="56" xfId="1" applyFont="1" applyFill="1" applyBorder="1">
      <alignment vertical="center"/>
    </xf>
    <xf numFmtId="0" fontId="10" fillId="9" borderId="13" xfId="1" applyFont="1" applyFill="1" applyBorder="1">
      <alignment vertical="center"/>
    </xf>
    <xf numFmtId="0" fontId="10" fillId="10" borderId="14" xfId="1" applyFont="1" applyFill="1" applyBorder="1" applyAlignment="1">
      <alignment vertical="center" wrapText="1"/>
    </xf>
    <xf numFmtId="0" fontId="10" fillId="9" borderId="14" xfId="1" applyFont="1" applyFill="1" applyBorder="1" applyAlignment="1">
      <alignment vertical="center" wrapText="1"/>
    </xf>
    <xf numFmtId="0" fontId="11" fillId="0" borderId="18" xfId="1" applyBorder="1">
      <alignment vertical="center"/>
    </xf>
    <xf numFmtId="0" fontId="3" fillId="0" borderId="17" xfId="1" applyFont="1" applyBorder="1">
      <alignment vertical="center"/>
    </xf>
    <xf numFmtId="0" fontId="3" fillId="0" borderId="43" xfId="1" applyFont="1" applyBorder="1">
      <alignment vertical="center"/>
    </xf>
    <xf numFmtId="0" fontId="3" fillId="0" borderId="62" xfId="1" applyFont="1" applyBorder="1">
      <alignment vertical="center"/>
    </xf>
    <xf numFmtId="0" fontId="11" fillId="0" borderId="19" xfId="1" applyBorder="1">
      <alignment vertical="center"/>
    </xf>
    <xf numFmtId="0" fontId="3" fillId="2" borderId="15" xfId="1" applyFont="1" applyFill="1" applyBorder="1">
      <alignment vertical="center"/>
    </xf>
    <xf numFmtId="0" fontId="3" fillId="2" borderId="40" xfId="1" applyFont="1" applyFill="1" applyBorder="1">
      <alignment vertical="center"/>
    </xf>
    <xf numFmtId="0" fontId="3" fillId="2" borderId="13" xfId="1" applyFont="1" applyFill="1" applyBorder="1">
      <alignment vertical="center"/>
    </xf>
    <xf numFmtId="0" fontId="11" fillId="2" borderId="16" xfId="1" applyFill="1" applyBorder="1">
      <alignment vertical="center"/>
    </xf>
    <xf numFmtId="0" fontId="0" fillId="12" borderId="15" xfId="0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/>
    </xf>
    <xf numFmtId="0" fontId="0" fillId="12" borderId="16" xfId="0" applyFill="1" applyBorder="1" applyAlignment="1">
      <alignment horizontal="center" vertical="center"/>
    </xf>
  </cellXfs>
  <cellStyles count="2">
    <cellStyle name="標準" xfId="0" builtinId="0"/>
    <cellStyle name="標準 3" xfId="1" xr:uid="{F53F13BE-8C6E-44D2-A714-F48714116406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742950</xdr:colOff>
      <xdr:row>89</xdr:row>
      <xdr:rowOff>66675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3C4774-662F-1B0E-728F-76DD701D3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00025"/>
          <a:ext cx="12172950" cy="17668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742950</xdr:colOff>
      <xdr:row>87</xdr:row>
      <xdr:rowOff>171450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469B3DE-1D0F-1ACF-42EC-5E6C47830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00025"/>
          <a:ext cx="12172950" cy="173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742950</xdr:colOff>
      <xdr:row>71</xdr:row>
      <xdr:rowOff>85725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AE0081B-1812-F993-5617-82E741623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00025"/>
          <a:ext cx="12172950" cy="14087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4216F-AA73-4D96-927A-31A53B5B7D51}">
  <sheetPr>
    <tabColor theme="3" tint="0.749992370372631"/>
    <pageSetUpPr fitToPage="1"/>
  </sheetPr>
  <dimension ref="A1:Z47"/>
  <sheetViews>
    <sheetView topLeftCell="J1" zoomScaleNormal="100" workbookViewId="0"/>
  </sheetViews>
  <sheetFormatPr defaultRowHeight="15.75" x14ac:dyDescent="0.25"/>
  <cols>
    <col min="1" max="1" width="7.5546875" bestFit="1" customWidth="1"/>
    <col min="2" max="2" width="6.5546875" bestFit="1" customWidth="1"/>
    <col min="3" max="3" width="13.44140625" bestFit="1" customWidth="1"/>
    <col min="4" max="4" width="20.77734375" customWidth="1"/>
    <col min="5" max="5" width="4.77734375" style="31" customWidth="1"/>
    <col min="6" max="6" width="5.77734375" customWidth="1"/>
    <col min="9" max="9" width="13.44140625" bestFit="1" customWidth="1"/>
    <col min="10" max="10" width="20.77734375" customWidth="1"/>
    <col min="11" max="11" width="4.77734375" style="31" customWidth="1"/>
    <col min="12" max="12" width="5.77734375" customWidth="1"/>
    <col min="15" max="15" width="13.44140625" bestFit="1" customWidth="1"/>
    <col min="16" max="16" width="20.77734375" customWidth="1"/>
    <col min="17" max="17" width="4.77734375" style="31" customWidth="1"/>
    <col min="18" max="19" width="5.77734375" customWidth="1"/>
    <col min="20" max="20" width="44.33203125" customWidth="1"/>
    <col min="21" max="21" width="38.77734375" bestFit="1" customWidth="1"/>
    <col min="24" max="24" width="13.109375" bestFit="1" customWidth="1"/>
    <col min="25" max="25" width="22.33203125" bestFit="1" customWidth="1"/>
  </cols>
  <sheetData>
    <row r="1" spans="1:26" ht="19.5" x14ac:dyDescent="0.25">
      <c r="A1" s="1" t="s">
        <v>0</v>
      </c>
      <c r="D1" t="s">
        <v>144</v>
      </c>
      <c r="U1" s="35" t="s">
        <v>143</v>
      </c>
    </row>
    <row r="3" spans="1:26" ht="20.100000000000001" customHeight="1" x14ac:dyDescent="0.25">
      <c r="A3" s="2" t="s">
        <v>1</v>
      </c>
      <c r="B3" s="3" t="s">
        <v>2</v>
      </c>
      <c r="C3" s="3" t="s">
        <v>3</v>
      </c>
      <c r="D3" s="4" t="s">
        <v>4</v>
      </c>
      <c r="E3" s="105"/>
      <c r="G3" s="5" t="s">
        <v>1</v>
      </c>
      <c r="H3" s="3" t="s">
        <v>2</v>
      </c>
      <c r="I3" s="3" t="s">
        <v>3</v>
      </c>
      <c r="J3" s="4" t="s">
        <v>5</v>
      </c>
      <c r="K3" s="105"/>
      <c r="M3" s="5" t="s">
        <v>1</v>
      </c>
      <c r="N3" s="3" t="s">
        <v>2</v>
      </c>
      <c r="O3" s="3" t="s">
        <v>3</v>
      </c>
      <c r="P3" s="2" t="s">
        <v>5</v>
      </c>
      <c r="Q3" s="105"/>
      <c r="S3" s="6"/>
      <c r="T3" s="7" t="s">
        <v>6</v>
      </c>
      <c r="U3" s="7" t="s">
        <v>7</v>
      </c>
    </row>
    <row r="4" spans="1:26" ht="20.100000000000001" customHeight="1" x14ac:dyDescent="0.25">
      <c r="A4" s="41">
        <v>314308</v>
      </c>
      <c r="B4" s="40" t="s">
        <v>8</v>
      </c>
      <c r="C4" s="40" t="s">
        <v>9</v>
      </c>
      <c r="D4" s="46" t="s">
        <v>10</v>
      </c>
      <c r="E4" s="106">
        <v>2</v>
      </c>
      <c r="G4" s="54">
        <v>275471</v>
      </c>
      <c r="H4" s="55" t="s">
        <v>11</v>
      </c>
      <c r="I4" s="55" t="s">
        <v>12</v>
      </c>
      <c r="J4" s="56" t="s">
        <v>13</v>
      </c>
      <c r="K4" s="111">
        <v>10</v>
      </c>
      <c r="M4" s="39">
        <v>314309</v>
      </c>
      <c r="N4" s="40" t="s">
        <v>14</v>
      </c>
      <c r="O4" s="40" t="s">
        <v>9</v>
      </c>
      <c r="P4" s="41" t="s">
        <v>10</v>
      </c>
      <c r="Q4" s="106">
        <v>2</v>
      </c>
      <c r="S4" s="8" t="s">
        <v>15</v>
      </c>
      <c r="T4" s="9" t="s">
        <v>16</v>
      </c>
      <c r="U4" s="10"/>
      <c r="V4" t="s">
        <v>159</v>
      </c>
      <c r="X4" t="s">
        <v>170</v>
      </c>
      <c r="Y4" t="s">
        <v>178</v>
      </c>
      <c r="Z4" t="s">
        <v>180</v>
      </c>
    </row>
    <row r="5" spans="1:26" ht="20.100000000000001" customHeight="1" x14ac:dyDescent="0.25">
      <c r="A5" s="38">
        <v>275500</v>
      </c>
      <c r="B5" s="37" t="s">
        <v>8</v>
      </c>
      <c r="C5" s="37" t="s">
        <v>17</v>
      </c>
      <c r="D5" s="42" t="s">
        <v>10</v>
      </c>
      <c r="E5" s="106">
        <v>2</v>
      </c>
      <c r="G5" s="36">
        <v>314314</v>
      </c>
      <c r="H5" s="37" t="s">
        <v>11</v>
      </c>
      <c r="I5" s="37" t="s">
        <v>9</v>
      </c>
      <c r="J5" s="42" t="s">
        <v>10</v>
      </c>
      <c r="K5" s="106">
        <v>2</v>
      </c>
      <c r="M5" s="47">
        <v>314132</v>
      </c>
      <c r="N5" s="48" t="s">
        <v>14</v>
      </c>
      <c r="O5" s="48" t="s">
        <v>18</v>
      </c>
      <c r="P5" s="49" t="s">
        <v>19</v>
      </c>
      <c r="Q5" s="114">
        <v>11</v>
      </c>
      <c r="S5" s="14" t="s">
        <v>20</v>
      </c>
      <c r="T5" s="15" t="s">
        <v>21</v>
      </c>
      <c r="U5" s="16"/>
      <c r="V5" t="s">
        <v>160</v>
      </c>
      <c r="X5" t="s">
        <v>172</v>
      </c>
      <c r="Y5" t="s">
        <v>177</v>
      </c>
    </row>
    <row r="6" spans="1:26" ht="20.100000000000001" customHeight="1" x14ac:dyDescent="0.25">
      <c r="A6" s="38">
        <v>275497</v>
      </c>
      <c r="B6" s="37" t="s">
        <v>8</v>
      </c>
      <c r="C6" s="37" t="s">
        <v>22</v>
      </c>
      <c r="D6" s="42" t="s">
        <v>10</v>
      </c>
      <c r="E6" s="106">
        <v>2</v>
      </c>
      <c r="G6" s="36">
        <v>275483</v>
      </c>
      <c r="H6" s="37" t="s">
        <v>11</v>
      </c>
      <c r="I6" s="37" t="s">
        <v>23</v>
      </c>
      <c r="J6" s="42" t="s">
        <v>10</v>
      </c>
      <c r="K6" s="106">
        <v>2</v>
      </c>
      <c r="M6" s="36">
        <v>275462</v>
      </c>
      <c r="N6" s="37" t="s">
        <v>14</v>
      </c>
      <c r="O6" s="37" t="s">
        <v>24</v>
      </c>
      <c r="P6" s="38" t="s">
        <v>10</v>
      </c>
      <c r="Q6" s="106">
        <v>2</v>
      </c>
      <c r="S6" s="14" t="s">
        <v>25</v>
      </c>
      <c r="T6" s="15" t="s">
        <v>26</v>
      </c>
      <c r="U6" s="16"/>
      <c r="V6" t="s">
        <v>161</v>
      </c>
      <c r="X6" t="s">
        <v>173</v>
      </c>
      <c r="Y6" t="s">
        <v>177</v>
      </c>
    </row>
    <row r="7" spans="1:26" ht="20.100000000000001" customHeight="1" x14ac:dyDescent="0.25">
      <c r="A7" s="38">
        <v>275505</v>
      </c>
      <c r="B7" s="37" t="s">
        <v>8</v>
      </c>
      <c r="C7" s="37" t="s">
        <v>27</v>
      </c>
      <c r="D7" s="42" t="s">
        <v>10</v>
      </c>
      <c r="E7" s="106">
        <v>2</v>
      </c>
      <c r="G7" s="36">
        <v>275489</v>
      </c>
      <c r="H7" s="37" t="s">
        <v>11</v>
      </c>
      <c r="I7" s="37" t="s">
        <v>28</v>
      </c>
      <c r="J7" s="42" t="s">
        <v>10</v>
      </c>
      <c r="K7" s="106">
        <v>2</v>
      </c>
      <c r="M7" s="36">
        <v>275458</v>
      </c>
      <c r="N7" s="37" t="s">
        <v>14</v>
      </c>
      <c r="O7" s="37" t="s">
        <v>29</v>
      </c>
      <c r="P7" s="38" t="s">
        <v>10</v>
      </c>
      <c r="Q7" s="106">
        <v>2</v>
      </c>
      <c r="S7" s="17" t="s">
        <v>30</v>
      </c>
      <c r="T7" s="18" t="s">
        <v>31</v>
      </c>
      <c r="U7" s="19"/>
      <c r="V7" t="s">
        <v>162</v>
      </c>
      <c r="X7" t="s">
        <v>174</v>
      </c>
      <c r="Y7" t="s">
        <v>175</v>
      </c>
    </row>
    <row r="8" spans="1:26" ht="20.100000000000001" customHeight="1" x14ac:dyDescent="0.25">
      <c r="A8" s="63">
        <v>275506</v>
      </c>
      <c r="B8" s="64" t="s">
        <v>8</v>
      </c>
      <c r="C8" s="64" t="s">
        <v>32</v>
      </c>
      <c r="D8" s="65" t="s">
        <v>33</v>
      </c>
      <c r="E8" s="107">
        <v>8</v>
      </c>
      <c r="G8" s="36">
        <v>275486</v>
      </c>
      <c r="H8" s="37" t="s">
        <v>11</v>
      </c>
      <c r="I8" s="37" t="s">
        <v>34</v>
      </c>
      <c r="J8" s="42" t="s">
        <v>10</v>
      </c>
      <c r="K8" s="106">
        <v>2</v>
      </c>
      <c r="M8" s="36">
        <v>279900</v>
      </c>
      <c r="N8" s="37" t="s">
        <v>14</v>
      </c>
      <c r="O8" s="37" t="s">
        <v>35</v>
      </c>
      <c r="P8" s="38" t="s">
        <v>10</v>
      </c>
      <c r="Q8" s="106">
        <v>2</v>
      </c>
      <c r="S8" s="20" t="s">
        <v>36</v>
      </c>
      <c r="T8" s="21" t="s">
        <v>37</v>
      </c>
      <c r="U8" s="22" t="s">
        <v>38</v>
      </c>
      <c r="V8" t="s">
        <v>163</v>
      </c>
    </row>
    <row r="9" spans="1:26" ht="20.100000000000001" customHeight="1" x14ac:dyDescent="0.25">
      <c r="A9" s="38">
        <v>275495</v>
      </c>
      <c r="B9" s="37" t="s">
        <v>8</v>
      </c>
      <c r="C9" s="37" t="s">
        <v>39</v>
      </c>
      <c r="D9" s="42" t="s">
        <v>10</v>
      </c>
      <c r="E9" s="106">
        <v>2</v>
      </c>
      <c r="G9" s="75">
        <v>275482</v>
      </c>
      <c r="H9" s="76" t="s">
        <v>11</v>
      </c>
      <c r="I9" s="76" t="s">
        <v>40</v>
      </c>
      <c r="J9" s="77" t="s">
        <v>41</v>
      </c>
      <c r="K9" s="112">
        <v>6</v>
      </c>
      <c r="M9" s="36">
        <v>275461</v>
      </c>
      <c r="N9" s="37" t="s">
        <v>14</v>
      </c>
      <c r="O9" s="37" t="s">
        <v>42</v>
      </c>
      <c r="P9" s="38" t="s">
        <v>10</v>
      </c>
      <c r="Q9" s="106">
        <v>2</v>
      </c>
      <c r="S9" s="23" t="s">
        <v>43</v>
      </c>
      <c r="T9" s="24" t="s">
        <v>44</v>
      </c>
      <c r="U9" s="25" t="s">
        <v>45</v>
      </c>
      <c r="V9" t="s">
        <v>164</v>
      </c>
    </row>
    <row r="10" spans="1:26" ht="20.100000000000001" customHeight="1" x14ac:dyDescent="0.25">
      <c r="A10" s="38">
        <v>275496</v>
      </c>
      <c r="B10" s="37" t="s">
        <v>8</v>
      </c>
      <c r="C10" s="37" t="s">
        <v>46</v>
      </c>
      <c r="D10" s="42" t="s">
        <v>10</v>
      </c>
      <c r="E10" s="106">
        <v>2</v>
      </c>
      <c r="G10" s="75">
        <v>275481</v>
      </c>
      <c r="H10" s="76" t="s">
        <v>11</v>
      </c>
      <c r="I10" s="76" t="s">
        <v>47</v>
      </c>
      <c r="J10" s="77" t="s">
        <v>41</v>
      </c>
      <c r="K10" s="112">
        <v>6</v>
      </c>
      <c r="M10" s="36">
        <v>285106</v>
      </c>
      <c r="N10" s="37" t="s">
        <v>14</v>
      </c>
      <c r="O10" s="37" t="s">
        <v>48</v>
      </c>
      <c r="P10" s="38" t="s">
        <v>10</v>
      </c>
      <c r="Q10" s="106">
        <v>2</v>
      </c>
      <c r="S10" s="23" t="s">
        <v>49</v>
      </c>
      <c r="T10" s="24" t="s">
        <v>50</v>
      </c>
      <c r="U10" s="25"/>
      <c r="V10" t="s">
        <v>165</v>
      </c>
    </row>
    <row r="11" spans="1:26" ht="20.100000000000001" customHeight="1" x14ac:dyDescent="0.25">
      <c r="A11" s="38">
        <v>275502</v>
      </c>
      <c r="B11" s="37" t="s">
        <v>8</v>
      </c>
      <c r="C11" s="37" t="s">
        <v>51</v>
      </c>
      <c r="D11" s="42" t="s">
        <v>10</v>
      </c>
      <c r="E11" s="106">
        <v>2</v>
      </c>
      <c r="G11" s="36">
        <v>275488</v>
      </c>
      <c r="H11" s="37" t="s">
        <v>11</v>
      </c>
      <c r="I11" s="37" t="s">
        <v>52</v>
      </c>
      <c r="J11" s="42" t="s">
        <v>10</v>
      </c>
      <c r="K11" s="106">
        <v>2</v>
      </c>
      <c r="M11" s="36">
        <v>275453</v>
      </c>
      <c r="N11" s="37" t="s">
        <v>14</v>
      </c>
      <c r="O11" s="37" t="s">
        <v>53</v>
      </c>
      <c r="P11" s="38" t="s">
        <v>10</v>
      </c>
      <c r="Q11" s="106">
        <v>2</v>
      </c>
      <c r="S11" s="23" t="s">
        <v>54</v>
      </c>
      <c r="T11" s="24" t="s">
        <v>55</v>
      </c>
      <c r="U11" s="25" t="s">
        <v>56</v>
      </c>
      <c r="V11" t="s">
        <v>166</v>
      </c>
    </row>
    <row r="12" spans="1:26" ht="20.100000000000001" customHeight="1" x14ac:dyDescent="0.25">
      <c r="A12" s="38">
        <v>275510</v>
      </c>
      <c r="B12" s="37" t="s">
        <v>8</v>
      </c>
      <c r="C12" s="37" t="s">
        <v>57</v>
      </c>
      <c r="D12" s="42" t="s">
        <v>10</v>
      </c>
      <c r="E12" s="106">
        <v>2</v>
      </c>
      <c r="G12" s="36">
        <v>275485</v>
      </c>
      <c r="H12" s="37" t="s">
        <v>11</v>
      </c>
      <c r="I12" s="37" t="s">
        <v>58</v>
      </c>
      <c r="J12" s="42" t="s">
        <v>10</v>
      </c>
      <c r="K12" s="106">
        <v>2</v>
      </c>
      <c r="M12" s="36">
        <v>314303</v>
      </c>
      <c r="N12" s="37" t="s">
        <v>14</v>
      </c>
      <c r="O12" s="37" t="s">
        <v>59</v>
      </c>
      <c r="P12" s="38" t="s">
        <v>10</v>
      </c>
      <c r="Q12" s="106">
        <v>2</v>
      </c>
      <c r="S12" s="23" t="s">
        <v>60</v>
      </c>
      <c r="T12" s="24" t="s">
        <v>61</v>
      </c>
      <c r="U12" s="25" t="s">
        <v>62</v>
      </c>
      <c r="V12" t="s">
        <v>167</v>
      </c>
    </row>
    <row r="13" spans="1:26" ht="20.100000000000001" customHeight="1" x14ac:dyDescent="0.25">
      <c r="A13" s="72">
        <v>275511</v>
      </c>
      <c r="B13" s="73" t="s">
        <v>8</v>
      </c>
      <c r="C13" s="73" t="s">
        <v>63</v>
      </c>
      <c r="D13" s="74" t="s">
        <v>64</v>
      </c>
      <c r="E13" s="108">
        <v>3</v>
      </c>
      <c r="G13" s="75">
        <v>275487</v>
      </c>
      <c r="H13" s="76" t="s">
        <v>11</v>
      </c>
      <c r="I13" s="76" t="s">
        <v>65</v>
      </c>
      <c r="J13" s="77" t="s">
        <v>66</v>
      </c>
      <c r="K13" s="112">
        <v>6</v>
      </c>
      <c r="M13" s="57">
        <v>275459</v>
      </c>
      <c r="N13" s="58" t="s">
        <v>14</v>
      </c>
      <c r="O13" s="58" t="s">
        <v>67</v>
      </c>
      <c r="P13" s="59" t="s">
        <v>68</v>
      </c>
      <c r="Q13" s="115">
        <v>9</v>
      </c>
      <c r="S13" s="26" t="s">
        <v>69</v>
      </c>
      <c r="T13" s="24" t="s">
        <v>70</v>
      </c>
      <c r="U13" s="25" t="s">
        <v>664</v>
      </c>
      <c r="V13" t="s">
        <v>168</v>
      </c>
    </row>
    <row r="14" spans="1:26" ht="20.100000000000001" customHeight="1" x14ac:dyDescent="0.25">
      <c r="A14" s="69">
        <v>275514</v>
      </c>
      <c r="B14" s="70" t="s">
        <v>8</v>
      </c>
      <c r="C14" s="70" t="s">
        <v>72</v>
      </c>
      <c r="D14" s="71" t="s">
        <v>73</v>
      </c>
      <c r="E14" s="109">
        <v>4</v>
      </c>
      <c r="G14" s="75">
        <v>275492</v>
      </c>
      <c r="H14" s="76" t="s">
        <v>11</v>
      </c>
      <c r="I14" s="76" t="s">
        <v>74</v>
      </c>
      <c r="J14" s="77" t="s">
        <v>66</v>
      </c>
      <c r="K14" s="112">
        <v>6</v>
      </c>
      <c r="M14" s="36">
        <v>275465</v>
      </c>
      <c r="N14" s="37" t="s">
        <v>14</v>
      </c>
      <c r="O14" s="37" t="s">
        <v>75</v>
      </c>
      <c r="P14" s="38" t="s">
        <v>10</v>
      </c>
      <c r="Q14" s="106">
        <v>2</v>
      </c>
      <c r="S14" s="27" t="s">
        <v>76</v>
      </c>
      <c r="T14" s="28" t="s">
        <v>77</v>
      </c>
      <c r="U14" s="25" t="s">
        <v>78</v>
      </c>
      <c r="V14" t="s">
        <v>169</v>
      </c>
    </row>
    <row r="15" spans="1:26" ht="20.100000000000001" customHeight="1" x14ac:dyDescent="0.25">
      <c r="A15" s="72">
        <v>275509</v>
      </c>
      <c r="B15" s="73" t="s">
        <v>8</v>
      </c>
      <c r="C15" s="73" t="s">
        <v>79</v>
      </c>
      <c r="D15" s="74" t="s">
        <v>64</v>
      </c>
      <c r="E15" s="108">
        <v>3</v>
      </c>
      <c r="G15" s="36">
        <v>275480</v>
      </c>
      <c r="H15" s="37" t="s">
        <v>11</v>
      </c>
      <c r="I15" s="37" t="s">
        <v>80</v>
      </c>
      <c r="J15" s="42" t="s">
        <v>10</v>
      </c>
      <c r="K15" s="106">
        <v>2</v>
      </c>
      <c r="M15" s="36">
        <v>275469</v>
      </c>
      <c r="N15" s="37" t="s">
        <v>14</v>
      </c>
      <c r="O15" s="37" t="s">
        <v>81</v>
      </c>
      <c r="P15" s="38" t="s">
        <v>10</v>
      </c>
      <c r="Q15" s="106">
        <v>2</v>
      </c>
      <c r="S15" s="29" t="s">
        <v>82</v>
      </c>
      <c r="T15" s="30" t="s">
        <v>12</v>
      </c>
      <c r="U15" s="30" t="s">
        <v>83</v>
      </c>
      <c r="V15" t="s">
        <v>171</v>
      </c>
    </row>
    <row r="16" spans="1:26" ht="20.100000000000001" customHeight="1" x14ac:dyDescent="0.25">
      <c r="A16" s="38">
        <v>275504</v>
      </c>
      <c r="B16" s="37" t="s">
        <v>8</v>
      </c>
      <c r="C16" s="37" t="s">
        <v>84</v>
      </c>
      <c r="D16" s="42" t="s">
        <v>10</v>
      </c>
      <c r="E16" s="106">
        <v>2</v>
      </c>
      <c r="G16" s="36">
        <v>279866</v>
      </c>
      <c r="H16" s="37" t="s">
        <v>11</v>
      </c>
      <c r="I16" s="37" t="s">
        <v>85</v>
      </c>
      <c r="J16" s="42" t="s">
        <v>10</v>
      </c>
      <c r="K16" s="106">
        <v>2</v>
      </c>
      <c r="M16" s="36">
        <v>275463</v>
      </c>
      <c r="N16" s="37" t="s">
        <v>14</v>
      </c>
      <c r="O16" s="37" t="s">
        <v>86</v>
      </c>
      <c r="P16" s="38" t="s">
        <v>10</v>
      </c>
      <c r="Q16" s="106">
        <v>2</v>
      </c>
    </row>
    <row r="17" spans="1:23" ht="20.100000000000001" customHeight="1" x14ac:dyDescent="0.25">
      <c r="A17" s="72">
        <v>275503</v>
      </c>
      <c r="B17" s="73" t="s">
        <v>8</v>
      </c>
      <c r="C17" s="73" t="s">
        <v>87</v>
      </c>
      <c r="D17" s="74" t="s">
        <v>88</v>
      </c>
      <c r="E17" s="108">
        <v>3</v>
      </c>
      <c r="G17" s="36">
        <v>279857</v>
      </c>
      <c r="H17" s="37" t="s">
        <v>11</v>
      </c>
      <c r="I17" s="37" t="s">
        <v>89</v>
      </c>
      <c r="J17" s="42" t="s">
        <v>10</v>
      </c>
      <c r="K17" s="106">
        <v>2</v>
      </c>
      <c r="M17" s="36">
        <v>275464</v>
      </c>
      <c r="N17" s="37" t="s">
        <v>14</v>
      </c>
      <c r="O17" s="37" t="s">
        <v>90</v>
      </c>
      <c r="P17" s="38" t="s">
        <v>10</v>
      </c>
      <c r="Q17" s="106">
        <v>2</v>
      </c>
      <c r="S17" s="78"/>
      <c r="T17" s="79" t="s">
        <v>91</v>
      </c>
      <c r="U17" s="79" t="s">
        <v>92</v>
      </c>
      <c r="V17" s="35" t="s">
        <v>192</v>
      </c>
      <c r="W17" t="s">
        <v>205</v>
      </c>
    </row>
    <row r="18" spans="1:23" ht="20.100000000000001" customHeight="1" x14ac:dyDescent="0.25">
      <c r="A18" s="66">
        <v>275513</v>
      </c>
      <c r="B18" s="67" t="s">
        <v>8</v>
      </c>
      <c r="C18" s="67" t="s">
        <v>93</v>
      </c>
      <c r="D18" s="68" t="s">
        <v>94</v>
      </c>
      <c r="E18" s="110">
        <v>5</v>
      </c>
      <c r="G18" s="60">
        <v>275476</v>
      </c>
      <c r="H18" s="61" t="s">
        <v>11</v>
      </c>
      <c r="I18" s="61" t="s">
        <v>95</v>
      </c>
      <c r="J18" s="62" t="s">
        <v>96</v>
      </c>
      <c r="K18" s="113">
        <v>7</v>
      </c>
      <c r="M18" s="36">
        <v>275456</v>
      </c>
      <c r="N18" s="37" t="s">
        <v>14</v>
      </c>
      <c r="O18" s="37" t="s">
        <v>97</v>
      </c>
      <c r="P18" s="38" t="s">
        <v>10</v>
      </c>
      <c r="Q18" s="106">
        <v>2</v>
      </c>
      <c r="S18" s="104">
        <v>1</v>
      </c>
      <c r="T18" s="94" t="s">
        <v>140</v>
      </c>
      <c r="U18" s="94" t="s">
        <v>19</v>
      </c>
      <c r="V18" s="35">
        <v>1</v>
      </c>
      <c r="W18">
        <v>3</v>
      </c>
    </row>
    <row r="19" spans="1:23" ht="20.100000000000001" customHeight="1" x14ac:dyDescent="0.25">
      <c r="A19" s="38">
        <v>275493</v>
      </c>
      <c r="B19" s="37" t="s">
        <v>8</v>
      </c>
      <c r="C19" s="37" t="s">
        <v>100</v>
      </c>
      <c r="D19" s="42" t="s">
        <v>10</v>
      </c>
      <c r="E19" s="106">
        <v>2</v>
      </c>
      <c r="G19" s="75">
        <v>283313</v>
      </c>
      <c r="H19" s="76" t="s">
        <v>11</v>
      </c>
      <c r="I19" s="76" t="s">
        <v>101</v>
      </c>
      <c r="J19" s="77" t="s">
        <v>66</v>
      </c>
      <c r="K19" s="112">
        <v>6</v>
      </c>
      <c r="M19" s="36">
        <v>275457</v>
      </c>
      <c r="N19" s="37" t="s">
        <v>14</v>
      </c>
      <c r="O19" s="37" t="s">
        <v>102</v>
      </c>
      <c r="P19" s="38" t="s">
        <v>10</v>
      </c>
      <c r="Q19" s="106">
        <v>2</v>
      </c>
      <c r="S19" s="102">
        <v>2</v>
      </c>
      <c r="T19" s="91" t="s">
        <v>134</v>
      </c>
      <c r="U19" s="92" t="s">
        <v>135</v>
      </c>
      <c r="V19" s="35">
        <v>1</v>
      </c>
      <c r="W19">
        <v>3</v>
      </c>
    </row>
    <row r="20" spans="1:23" ht="20.100000000000001" customHeight="1" x14ac:dyDescent="0.25">
      <c r="A20" s="38">
        <v>275499</v>
      </c>
      <c r="B20" s="37" t="s">
        <v>8</v>
      </c>
      <c r="C20" s="37" t="s">
        <v>104</v>
      </c>
      <c r="D20" s="42" t="s">
        <v>10</v>
      </c>
      <c r="E20" s="106">
        <v>2</v>
      </c>
      <c r="G20" s="36">
        <v>278752</v>
      </c>
      <c r="H20" s="37" t="s">
        <v>11</v>
      </c>
      <c r="I20" s="37" t="s">
        <v>105</v>
      </c>
      <c r="J20" s="42" t="s">
        <v>10</v>
      </c>
      <c r="K20" s="106">
        <v>2</v>
      </c>
      <c r="M20" s="36">
        <v>275455</v>
      </c>
      <c r="N20" s="37" t="s">
        <v>14</v>
      </c>
      <c r="O20" s="37" t="s">
        <v>106</v>
      </c>
      <c r="P20" s="38" t="s">
        <v>10</v>
      </c>
      <c r="Q20" s="106">
        <v>2</v>
      </c>
      <c r="S20" s="98">
        <v>3</v>
      </c>
      <c r="T20" s="85" t="s">
        <v>117</v>
      </c>
      <c r="U20" s="86" t="s">
        <v>118</v>
      </c>
      <c r="V20" s="35">
        <v>1</v>
      </c>
      <c r="W20">
        <v>3</v>
      </c>
    </row>
    <row r="21" spans="1:23" ht="20.100000000000001" customHeight="1" x14ac:dyDescent="0.25">
      <c r="A21" s="53">
        <v>279896</v>
      </c>
      <c r="B21" s="51" t="s">
        <v>8</v>
      </c>
      <c r="C21" s="51" t="s">
        <v>108</v>
      </c>
      <c r="D21" s="52" t="s">
        <v>13</v>
      </c>
      <c r="E21" s="111">
        <v>10</v>
      </c>
      <c r="G21" s="50">
        <v>275472</v>
      </c>
      <c r="H21" s="51" t="s">
        <v>11</v>
      </c>
      <c r="I21" s="51" t="s">
        <v>109</v>
      </c>
      <c r="J21" s="52" t="s">
        <v>110</v>
      </c>
      <c r="K21" s="111">
        <v>10</v>
      </c>
      <c r="M21" s="36">
        <v>275460</v>
      </c>
      <c r="N21" s="37" t="s">
        <v>14</v>
      </c>
      <c r="O21" s="37" t="s">
        <v>111</v>
      </c>
      <c r="P21" s="38" t="s">
        <v>10</v>
      </c>
      <c r="Q21" s="106">
        <v>2</v>
      </c>
      <c r="S21" s="97">
        <v>4</v>
      </c>
      <c r="T21" s="83" t="s">
        <v>112</v>
      </c>
      <c r="U21" s="84" t="s">
        <v>73</v>
      </c>
      <c r="V21" s="35">
        <v>1</v>
      </c>
      <c r="W21">
        <v>3</v>
      </c>
    </row>
    <row r="22" spans="1:23" ht="20.100000000000001" customHeight="1" x14ac:dyDescent="0.25">
      <c r="A22" s="63">
        <v>275512</v>
      </c>
      <c r="B22" s="64" t="s">
        <v>8</v>
      </c>
      <c r="C22" s="64" t="s">
        <v>113</v>
      </c>
      <c r="D22" s="65" t="s">
        <v>114</v>
      </c>
      <c r="E22" s="107">
        <v>8</v>
      </c>
      <c r="G22" s="36">
        <v>279890</v>
      </c>
      <c r="H22" s="37" t="s">
        <v>11</v>
      </c>
      <c r="I22" s="37" t="s">
        <v>115</v>
      </c>
      <c r="J22" s="42" t="s">
        <v>10</v>
      </c>
      <c r="K22" s="106">
        <v>2</v>
      </c>
      <c r="M22" s="36">
        <v>275454</v>
      </c>
      <c r="N22" s="37" t="s">
        <v>14</v>
      </c>
      <c r="O22" s="37" t="s">
        <v>116</v>
      </c>
      <c r="P22" s="38" t="s">
        <v>10</v>
      </c>
      <c r="Q22" s="106">
        <v>2</v>
      </c>
      <c r="S22" s="100">
        <v>5</v>
      </c>
      <c r="T22" s="88" t="s">
        <v>127</v>
      </c>
      <c r="U22" s="89" t="s">
        <v>128</v>
      </c>
      <c r="V22" s="35">
        <v>1</v>
      </c>
      <c r="W22">
        <v>10</v>
      </c>
    </row>
    <row r="23" spans="1:23" ht="20.100000000000001" customHeight="1" x14ac:dyDescent="0.25">
      <c r="A23" s="38">
        <v>275508</v>
      </c>
      <c r="B23" s="37" t="s">
        <v>8</v>
      </c>
      <c r="C23" s="37" t="s">
        <v>119</v>
      </c>
      <c r="D23" s="42" t="s">
        <v>10</v>
      </c>
      <c r="E23" s="106">
        <v>2</v>
      </c>
      <c r="G23" s="36">
        <v>275474</v>
      </c>
      <c r="H23" s="37" t="s">
        <v>11</v>
      </c>
      <c r="I23" s="37" t="s">
        <v>120</v>
      </c>
      <c r="J23" s="42" t="s">
        <v>10</v>
      </c>
      <c r="K23" s="106">
        <v>2</v>
      </c>
      <c r="M23" s="36">
        <v>275468</v>
      </c>
      <c r="N23" s="37" t="s">
        <v>14</v>
      </c>
      <c r="O23" s="37" t="s">
        <v>121</v>
      </c>
      <c r="P23" s="38" t="s">
        <v>10</v>
      </c>
      <c r="Q23" s="106">
        <v>2</v>
      </c>
      <c r="S23" s="101">
        <v>6</v>
      </c>
      <c r="T23" s="90" t="s">
        <v>191</v>
      </c>
      <c r="U23" s="90" t="s">
        <v>33</v>
      </c>
      <c r="V23" s="35">
        <v>2</v>
      </c>
      <c r="W23">
        <v>5</v>
      </c>
    </row>
    <row r="24" spans="1:23" ht="20.100000000000001" customHeight="1" x14ac:dyDescent="0.25">
      <c r="A24" s="38">
        <v>275507</v>
      </c>
      <c r="B24" s="37" t="s">
        <v>8</v>
      </c>
      <c r="C24" s="37" t="s">
        <v>124</v>
      </c>
      <c r="D24" s="42" t="s">
        <v>10</v>
      </c>
      <c r="E24" s="106">
        <v>2</v>
      </c>
      <c r="G24" s="75">
        <v>275477</v>
      </c>
      <c r="H24" s="76" t="s">
        <v>11</v>
      </c>
      <c r="I24" s="76" t="s">
        <v>125</v>
      </c>
      <c r="J24" s="77" t="s">
        <v>66</v>
      </c>
      <c r="K24" s="112">
        <v>6</v>
      </c>
      <c r="M24" s="36">
        <v>275467</v>
      </c>
      <c r="N24" s="37" t="s">
        <v>14</v>
      </c>
      <c r="O24" s="37" t="s">
        <v>126</v>
      </c>
      <c r="P24" s="38" t="s">
        <v>10</v>
      </c>
      <c r="Q24" s="106">
        <v>2</v>
      </c>
      <c r="S24" s="96">
        <v>7</v>
      </c>
      <c r="T24" s="81" t="s">
        <v>107</v>
      </c>
      <c r="U24" s="82" t="s">
        <v>88</v>
      </c>
      <c r="V24" s="35">
        <v>3</v>
      </c>
      <c r="W24">
        <v>5</v>
      </c>
    </row>
    <row r="25" spans="1:23" ht="20.100000000000001" customHeight="1" x14ac:dyDescent="0.25">
      <c r="A25" s="38">
        <v>275498</v>
      </c>
      <c r="B25" s="37" t="s">
        <v>8</v>
      </c>
      <c r="C25" s="37" t="s">
        <v>129</v>
      </c>
      <c r="D25" s="42" t="s">
        <v>10</v>
      </c>
      <c r="E25" s="106">
        <v>2</v>
      </c>
      <c r="G25" s="36">
        <v>275473</v>
      </c>
      <c r="H25" s="37" t="s">
        <v>11</v>
      </c>
      <c r="I25" s="37" t="s">
        <v>130</v>
      </c>
      <c r="J25" s="42" t="s">
        <v>10</v>
      </c>
      <c r="K25" s="106">
        <v>2</v>
      </c>
      <c r="M25" s="36">
        <v>307257</v>
      </c>
      <c r="N25" s="37" t="s">
        <v>14</v>
      </c>
      <c r="O25" s="37" t="s">
        <v>131</v>
      </c>
      <c r="P25" s="38" t="s">
        <v>10</v>
      </c>
      <c r="Q25" s="106">
        <v>2</v>
      </c>
      <c r="S25" s="103">
        <v>8</v>
      </c>
      <c r="T25" s="93" t="s">
        <v>138</v>
      </c>
      <c r="U25" s="93" t="s">
        <v>13</v>
      </c>
      <c r="V25" s="35">
        <v>3</v>
      </c>
      <c r="W25">
        <v>5</v>
      </c>
    </row>
    <row r="26" spans="1:23" ht="20.100000000000001" customHeight="1" x14ac:dyDescent="0.25">
      <c r="A26" s="38">
        <v>275501</v>
      </c>
      <c r="B26" s="37" t="s">
        <v>8</v>
      </c>
      <c r="C26" s="37" t="s">
        <v>132</v>
      </c>
      <c r="D26" s="42" t="s">
        <v>10</v>
      </c>
      <c r="E26" s="106">
        <v>2</v>
      </c>
      <c r="G26" s="36">
        <v>275475</v>
      </c>
      <c r="H26" s="37" t="s">
        <v>11</v>
      </c>
      <c r="I26" s="37" t="s">
        <v>133</v>
      </c>
      <c r="J26" s="42" t="s">
        <v>10</v>
      </c>
      <c r="K26" s="106">
        <v>2</v>
      </c>
      <c r="M26" s="13"/>
      <c r="N26" s="12"/>
      <c r="O26" s="12"/>
      <c r="P26" s="11"/>
      <c r="S26" s="99">
        <v>9</v>
      </c>
      <c r="T26" s="87" t="s">
        <v>122</v>
      </c>
      <c r="U26" s="87" t="s">
        <v>123</v>
      </c>
      <c r="V26" s="35">
        <v>6</v>
      </c>
      <c r="W26">
        <v>10</v>
      </c>
    </row>
    <row r="27" spans="1:23" ht="20.100000000000001" customHeight="1" x14ac:dyDescent="0.25">
      <c r="A27" s="38">
        <v>275494</v>
      </c>
      <c r="B27" s="37" t="s">
        <v>8</v>
      </c>
      <c r="C27" s="37" t="s">
        <v>136</v>
      </c>
      <c r="D27" s="42" t="s">
        <v>10</v>
      </c>
      <c r="E27" s="106">
        <v>2</v>
      </c>
      <c r="G27" s="36">
        <v>275479</v>
      </c>
      <c r="H27" s="37" t="s">
        <v>11</v>
      </c>
      <c r="I27" s="37" t="s">
        <v>137</v>
      </c>
      <c r="J27" s="42" t="s">
        <v>10</v>
      </c>
      <c r="K27" s="106">
        <v>2</v>
      </c>
      <c r="M27" s="13"/>
      <c r="N27" s="12"/>
      <c r="O27" s="12"/>
      <c r="P27" s="11"/>
      <c r="S27" s="95">
        <v>10</v>
      </c>
      <c r="T27" s="80" t="s">
        <v>103</v>
      </c>
      <c r="U27" s="80" t="s">
        <v>10</v>
      </c>
      <c r="V27" s="35" t="s">
        <v>193</v>
      </c>
      <c r="W27">
        <v>10</v>
      </c>
    </row>
    <row r="28" spans="1:23" ht="20.100000000000001" customHeight="1" x14ac:dyDescent="0.25">
      <c r="B28" s="32"/>
      <c r="C28" s="32"/>
      <c r="D28" s="33"/>
      <c r="G28" s="43">
        <v>275490</v>
      </c>
      <c r="H28" s="44" t="s">
        <v>11</v>
      </c>
      <c r="I28" s="44" t="s">
        <v>139</v>
      </c>
      <c r="J28" s="45" t="s">
        <v>10</v>
      </c>
      <c r="K28" s="106">
        <v>2</v>
      </c>
      <c r="M28" s="34"/>
      <c r="N28" s="32"/>
      <c r="O28" s="32"/>
      <c r="S28" s="116">
        <v>11</v>
      </c>
      <c r="T28" s="117" t="s">
        <v>98</v>
      </c>
      <c r="U28" s="117" t="s">
        <v>99</v>
      </c>
      <c r="V28" s="118" t="s">
        <v>194</v>
      </c>
      <c r="W28">
        <v>5</v>
      </c>
    </row>
    <row r="29" spans="1:23" x14ac:dyDescent="0.25">
      <c r="S29" s="116">
        <v>12</v>
      </c>
      <c r="T29" s="117" t="s">
        <v>141</v>
      </c>
      <c r="U29" s="117" t="s">
        <v>142</v>
      </c>
      <c r="V29" s="118" t="s">
        <v>195</v>
      </c>
      <c r="W29">
        <v>5</v>
      </c>
    </row>
    <row r="32" spans="1:23" x14ac:dyDescent="0.25">
      <c r="T32" t="s">
        <v>145</v>
      </c>
    </row>
    <row r="33" spans="20:20" x14ac:dyDescent="0.25">
      <c r="T33" t="s">
        <v>146</v>
      </c>
    </row>
    <row r="34" spans="20:20" x14ac:dyDescent="0.25">
      <c r="T34" t="s">
        <v>147</v>
      </c>
    </row>
    <row r="35" spans="20:20" x14ac:dyDescent="0.25">
      <c r="T35" t="s">
        <v>148</v>
      </c>
    </row>
    <row r="36" spans="20:20" x14ac:dyDescent="0.25">
      <c r="T36" t="s">
        <v>149</v>
      </c>
    </row>
    <row r="37" spans="20:20" x14ac:dyDescent="0.25">
      <c r="T37" t="s">
        <v>150</v>
      </c>
    </row>
    <row r="38" spans="20:20" x14ac:dyDescent="0.25">
      <c r="T38" t="s">
        <v>151</v>
      </c>
    </row>
    <row r="39" spans="20:20" x14ac:dyDescent="0.25">
      <c r="T39" t="s">
        <v>152</v>
      </c>
    </row>
    <row r="40" spans="20:20" x14ac:dyDescent="0.25">
      <c r="T40" t="s">
        <v>153</v>
      </c>
    </row>
    <row r="41" spans="20:20" x14ac:dyDescent="0.25">
      <c r="T41" t="s">
        <v>154</v>
      </c>
    </row>
    <row r="42" spans="20:20" x14ac:dyDescent="0.25">
      <c r="T42" t="s">
        <v>155</v>
      </c>
    </row>
    <row r="43" spans="20:20" x14ac:dyDescent="0.25">
      <c r="T43" t="s">
        <v>156</v>
      </c>
    </row>
    <row r="46" spans="20:20" x14ac:dyDescent="0.25">
      <c r="T46" t="s">
        <v>157</v>
      </c>
    </row>
    <row r="47" spans="20:20" x14ac:dyDescent="0.25">
      <c r="T47" t="s">
        <v>158</v>
      </c>
    </row>
  </sheetData>
  <phoneticPr fontId="2"/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1AD3F-1D2F-4E08-AB29-4D74685C770C}">
  <dimension ref="B2:L103"/>
  <sheetViews>
    <sheetView zoomScale="85" zoomScaleNormal="85" workbookViewId="0">
      <selection activeCell="D29" sqref="D29"/>
    </sheetView>
  </sheetViews>
  <sheetFormatPr defaultRowHeight="15.75" x14ac:dyDescent="0.25"/>
  <cols>
    <col min="1" max="1" width="8.88671875" style="119"/>
    <col min="2" max="2" width="9.88671875" style="119" customWidth="1"/>
    <col min="3" max="3" width="19.88671875" style="119" customWidth="1"/>
    <col min="4" max="4" width="40.33203125" style="119" bestFit="1" customWidth="1"/>
    <col min="5" max="5" width="17" style="119" customWidth="1"/>
    <col min="6" max="6" width="39.5546875" style="119" customWidth="1"/>
    <col min="7" max="7" width="3.5546875" style="119" customWidth="1"/>
    <col min="8" max="8" width="3.77734375" style="119" bestFit="1" customWidth="1"/>
    <col min="9" max="9" width="41.88671875" style="119" bestFit="1" customWidth="1"/>
    <col min="10" max="10" width="17.33203125" style="119" bestFit="1" customWidth="1"/>
    <col min="11" max="11" width="10.6640625" style="119" customWidth="1"/>
    <col min="12" max="12" width="12.33203125" style="119" customWidth="1"/>
    <col min="13" max="16384" width="8.88671875" style="119"/>
  </cols>
  <sheetData>
    <row r="2" spans="2:12" ht="19.5" customHeight="1" x14ac:dyDescent="0.25">
      <c r="B2" s="158" t="s">
        <v>207</v>
      </c>
      <c r="C2" s="158" t="s">
        <v>6</v>
      </c>
      <c r="D2" s="158" t="s">
        <v>7</v>
      </c>
      <c r="E2" s="158" t="s">
        <v>199</v>
      </c>
      <c r="F2" s="158" t="s">
        <v>214</v>
      </c>
    </row>
    <row r="3" spans="2:12" ht="19.5" x14ac:dyDescent="0.25">
      <c r="B3" s="160" t="s">
        <v>15</v>
      </c>
      <c r="C3" s="161" t="s">
        <v>16</v>
      </c>
      <c r="D3" s="161"/>
      <c r="E3" s="161" t="s">
        <v>280</v>
      </c>
      <c r="F3" s="161" t="s">
        <v>188</v>
      </c>
      <c r="H3" s="122"/>
      <c r="I3" s="123" t="s">
        <v>91</v>
      </c>
      <c r="J3" s="123" t="s">
        <v>92</v>
      </c>
      <c r="K3" s="157" t="s">
        <v>192</v>
      </c>
      <c r="L3" s="158" t="s">
        <v>206</v>
      </c>
    </row>
    <row r="4" spans="2:12" ht="19.5" x14ac:dyDescent="0.25">
      <c r="B4" s="162" t="s">
        <v>20</v>
      </c>
      <c r="C4" s="120" t="s">
        <v>21</v>
      </c>
      <c r="D4" s="120"/>
      <c r="E4" s="120" t="s">
        <v>282</v>
      </c>
      <c r="F4" s="120" t="s">
        <v>188</v>
      </c>
      <c r="H4" s="143">
        <v>1</v>
      </c>
      <c r="I4" s="133" t="s">
        <v>140</v>
      </c>
      <c r="J4" s="146" t="s">
        <v>19</v>
      </c>
      <c r="K4" s="157">
        <v>1</v>
      </c>
      <c r="L4" s="158">
        <v>3</v>
      </c>
    </row>
    <row r="5" spans="2:12" ht="19.5" x14ac:dyDescent="0.25">
      <c r="B5" s="162" t="s">
        <v>25</v>
      </c>
      <c r="C5" s="120" t="s">
        <v>26</v>
      </c>
      <c r="D5" s="120"/>
      <c r="E5" s="120" t="s">
        <v>283</v>
      </c>
      <c r="F5" s="120" t="s">
        <v>188</v>
      </c>
      <c r="H5" s="141">
        <v>2</v>
      </c>
      <c r="I5" s="131" t="s">
        <v>134</v>
      </c>
      <c r="J5" s="147" t="s">
        <v>135</v>
      </c>
      <c r="K5" s="157">
        <v>1</v>
      </c>
      <c r="L5" s="158">
        <v>3</v>
      </c>
    </row>
    <row r="6" spans="2:12" ht="19.5" x14ac:dyDescent="0.25">
      <c r="B6" s="162" t="s">
        <v>30</v>
      </c>
      <c r="C6" s="120" t="s">
        <v>31</v>
      </c>
      <c r="D6" s="120"/>
      <c r="E6" s="120" t="s">
        <v>284</v>
      </c>
      <c r="F6" s="120" t="s">
        <v>188</v>
      </c>
      <c r="H6" s="137">
        <v>3</v>
      </c>
      <c r="I6" s="127" t="s">
        <v>117</v>
      </c>
      <c r="J6" s="148" t="s">
        <v>118</v>
      </c>
      <c r="K6" s="157">
        <v>1</v>
      </c>
      <c r="L6" s="158">
        <v>3</v>
      </c>
    </row>
    <row r="7" spans="2:12" ht="19.5" x14ac:dyDescent="0.25">
      <c r="B7" s="162" t="s">
        <v>36</v>
      </c>
      <c r="C7" s="120" t="s">
        <v>37</v>
      </c>
      <c r="D7" s="120" t="s">
        <v>38</v>
      </c>
      <c r="E7" s="120" t="s">
        <v>285</v>
      </c>
      <c r="F7" s="120" t="s">
        <v>187</v>
      </c>
      <c r="H7" s="136">
        <v>4</v>
      </c>
      <c r="I7" s="126" t="s">
        <v>112</v>
      </c>
      <c r="J7" s="149" t="s">
        <v>73</v>
      </c>
      <c r="K7" s="157">
        <v>1</v>
      </c>
      <c r="L7" s="158">
        <v>3</v>
      </c>
    </row>
    <row r="8" spans="2:12" ht="19.5" x14ac:dyDescent="0.25">
      <c r="B8" s="162" t="s">
        <v>43</v>
      </c>
      <c r="C8" s="120" t="s">
        <v>44</v>
      </c>
      <c r="D8" s="120" t="s">
        <v>45</v>
      </c>
      <c r="E8" s="120" t="s">
        <v>286</v>
      </c>
      <c r="F8" s="120" t="s">
        <v>211</v>
      </c>
      <c r="H8" s="139">
        <v>5</v>
      </c>
      <c r="I8" s="129" t="s">
        <v>127</v>
      </c>
      <c r="J8" s="150" t="s">
        <v>128</v>
      </c>
      <c r="K8" s="157">
        <v>1</v>
      </c>
      <c r="L8" s="158">
        <v>10</v>
      </c>
    </row>
    <row r="9" spans="2:12" ht="19.5" x14ac:dyDescent="0.25">
      <c r="B9" s="162" t="s">
        <v>49</v>
      </c>
      <c r="C9" s="120" t="s">
        <v>50</v>
      </c>
      <c r="D9" s="120"/>
      <c r="E9" s="120" t="s">
        <v>287</v>
      </c>
      <c r="F9" s="120" t="s">
        <v>216</v>
      </c>
      <c r="H9" s="140">
        <v>6</v>
      </c>
      <c r="I9" s="130" t="s">
        <v>191</v>
      </c>
      <c r="J9" s="151" t="s">
        <v>33</v>
      </c>
      <c r="K9" s="157">
        <v>2</v>
      </c>
      <c r="L9" s="158">
        <v>5</v>
      </c>
    </row>
    <row r="10" spans="2:12" ht="19.5" x14ac:dyDescent="0.25">
      <c r="B10" s="162" t="s">
        <v>54</v>
      </c>
      <c r="C10" s="120" t="s">
        <v>55</v>
      </c>
      <c r="D10" s="120" t="s">
        <v>56</v>
      </c>
      <c r="E10" s="120" t="s">
        <v>288</v>
      </c>
      <c r="F10" s="120" t="s">
        <v>187</v>
      </c>
      <c r="H10" s="135">
        <v>7</v>
      </c>
      <c r="I10" s="125" t="s">
        <v>107</v>
      </c>
      <c r="J10" s="152" t="s">
        <v>88</v>
      </c>
      <c r="K10" s="157">
        <v>3</v>
      </c>
      <c r="L10" s="158">
        <v>5</v>
      </c>
    </row>
    <row r="11" spans="2:12" ht="19.5" x14ac:dyDescent="0.25">
      <c r="B11" s="162" t="s">
        <v>60</v>
      </c>
      <c r="C11" s="120" t="s">
        <v>61</v>
      </c>
      <c r="D11" s="120" t="s">
        <v>62</v>
      </c>
      <c r="E11" s="120" t="s">
        <v>289</v>
      </c>
      <c r="F11" s="120" t="s">
        <v>212</v>
      </c>
      <c r="H11" s="142">
        <v>8</v>
      </c>
      <c r="I11" s="132" t="s">
        <v>138</v>
      </c>
      <c r="J11" s="153" t="s">
        <v>13</v>
      </c>
      <c r="K11" s="157">
        <v>3</v>
      </c>
      <c r="L11" s="158">
        <v>5</v>
      </c>
    </row>
    <row r="12" spans="2:12" ht="19.5" x14ac:dyDescent="0.25">
      <c r="B12" s="162" t="s">
        <v>69</v>
      </c>
      <c r="C12" s="120" t="s">
        <v>70</v>
      </c>
      <c r="D12" s="120" t="s">
        <v>71</v>
      </c>
      <c r="E12" s="120" t="s">
        <v>290</v>
      </c>
      <c r="F12" s="120" t="s">
        <v>188</v>
      </c>
      <c r="H12" s="138">
        <v>9</v>
      </c>
      <c r="I12" s="128" t="s">
        <v>122</v>
      </c>
      <c r="J12" s="154" t="s">
        <v>123</v>
      </c>
      <c r="K12" s="157">
        <v>6</v>
      </c>
      <c r="L12" s="158">
        <v>10</v>
      </c>
    </row>
    <row r="13" spans="2:12" ht="19.5" x14ac:dyDescent="0.25">
      <c r="B13" s="162" t="s">
        <v>76</v>
      </c>
      <c r="C13" s="120" t="s">
        <v>77</v>
      </c>
      <c r="D13" s="120" t="s">
        <v>78</v>
      </c>
      <c r="E13" s="120" t="s">
        <v>277</v>
      </c>
      <c r="F13" s="120" t="s">
        <v>188</v>
      </c>
      <c r="H13" s="134">
        <v>10</v>
      </c>
      <c r="I13" s="124" t="s">
        <v>103</v>
      </c>
      <c r="J13" s="155" t="s">
        <v>10</v>
      </c>
      <c r="K13" s="157" t="s">
        <v>193</v>
      </c>
      <c r="L13" s="158">
        <v>10</v>
      </c>
    </row>
    <row r="14" spans="2:12" ht="19.5" x14ac:dyDescent="0.25">
      <c r="B14" s="162" t="s">
        <v>82</v>
      </c>
      <c r="C14" s="120" t="s">
        <v>12</v>
      </c>
      <c r="D14" s="120" t="s">
        <v>83</v>
      </c>
      <c r="E14" s="120" t="s">
        <v>185</v>
      </c>
      <c r="F14" s="120" t="s">
        <v>189</v>
      </c>
      <c r="H14" s="144">
        <v>11</v>
      </c>
      <c r="I14" s="145" t="s">
        <v>98</v>
      </c>
      <c r="J14" s="156" t="s">
        <v>99</v>
      </c>
      <c r="K14" s="159" t="s">
        <v>194</v>
      </c>
      <c r="L14" s="158">
        <v>5</v>
      </c>
    </row>
    <row r="15" spans="2:12" ht="19.5" x14ac:dyDescent="0.25">
      <c r="B15" s="120"/>
      <c r="C15" s="120"/>
      <c r="D15" s="120"/>
      <c r="E15" s="120"/>
      <c r="F15" s="120"/>
      <c r="H15" s="144">
        <v>12</v>
      </c>
      <c r="I15" s="145" t="s">
        <v>141</v>
      </c>
      <c r="J15" s="156" t="s">
        <v>142</v>
      </c>
      <c r="K15" s="159" t="s">
        <v>195</v>
      </c>
      <c r="L15" s="158">
        <v>5</v>
      </c>
    </row>
    <row r="16" spans="2:12" ht="19.5" customHeight="1" x14ac:dyDescent="0.25">
      <c r="B16" s="120" t="s">
        <v>208</v>
      </c>
      <c r="C16" s="120" t="s">
        <v>170</v>
      </c>
      <c r="D16" s="120" t="s">
        <v>178</v>
      </c>
      <c r="E16" s="120" t="s">
        <v>291</v>
      </c>
      <c r="F16" s="120" t="s">
        <v>190</v>
      </c>
    </row>
    <row r="17" spans="2:12" ht="19.5" customHeight="1" x14ac:dyDescent="0.25">
      <c r="B17" s="120" t="s">
        <v>208</v>
      </c>
      <c r="C17" s="120" t="s">
        <v>209</v>
      </c>
      <c r="D17" s="120" t="s">
        <v>215</v>
      </c>
      <c r="E17" s="120" t="s">
        <v>293</v>
      </c>
      <c r="F17" s="120" t="s">
        <v>188</v>
      </c>
    </row>
    <row r="18" spans="2:12" ht="19.5" customHeight="1" x14ac:dyDescent="0.25">
      <c r="B18" s="120" t="s">
        <v>208</v>
      </c>
      <c r="C18" s="120" t="s">
        <v>172</v>
      </c>
      <c r="D18" s="120" t="s">
        <v>176</v>
      </c>
      <c r="E18" s="120" t="s">
        <v>183</v>
      </c>
      <c r="F18" s="120"/>
      <c r="L18" s="119" t="s">
        <v>157</v>
      </c>
    </row>
    <row r="19" spans="2:12" ht="19.5" customHeight="1" x14ac:dyDescent="0.25">
      <c r="B19" s="120" t="s">
        <v>208</v>
      </c>
      <c r="C19" s="120" t="s">
        <v>173</v>
      </c>
      <c r="D19" s="120" t="s">
        <v>176</v>
      </c>
      <c r="E19" s="120" t="s">
        <v>182</v>
      </c>
      <c r="F19" s="120"/>
      <c r="L19" s="119" t="s">
        <v>158</v>
      </c>
    </row>
    <row r="20" spans="2:12" ht="19.5" customHeight="1" x14ac:dyDescent="0.25">
      <c r="B20" s="120" t="s">
        <v>208</v>
      </c>
      <c r="C20" s="120" t="s">
        <v>174</v>
      </c>
      <c r="D20" s="120" t="s">
        <v>175</v>
      </c>
      <c r="E20" s="120" t="s">
        <v>295</v>
      </c>
      <c r="F20" s="163" t="s">
        <v>213</v>
      </c>
    </row>
    <row r="21" spans="2:12" ht="19.5" customHeight="1" x14ac:dyDescent="0.25">
      <c r="B21" s="120"/>
      <c r="C21" s="120"/>
      <c r="D21" s="120"/>
      <c r="E21" s="120"/>
      <c r="F21" s="120"/>
    </row>
    <row r="22" spans="2:12" ht="19.5" customHeight="1" x14ac:dyDescent="0.25">
      <c r="B22" s="291"/>
      <c r="C22" s="292"/>
      <c r="D22" s="292"/>
      <c r="E22" s="292"/>
      <c r="F22" s="293"/>
    </row>
    <row r="23" spans="2:12" ht="19.5" customHeight="1" x14ac:dyDescent="0.25">
      <c r="B23" s="120"/>
      <c r="C23" s="120"/>
      <c r="D23" s="120"/>
      <c r="E23" s="120"/>
      <c r="F23" s="120"/>
    </row>
    <row r="24" spans="2:12" ht="19.5" customHeight="1" x14ac:dyDescent="0.25">
      <c r="B24" s="120"/>
      <c r="C24" s="121" t="s">
        <v>198</v>
      </c>
      <c r="D24" s="121" t="s">
        <v>201</v>
      </c>
      <c r="E24" s="121" t="s">
        <v>197</v>
      </c>
      <c r="F24" s="120"/>
    </row>
    <row r="25" spans="2:12" ht="19.5" customHeight="1" x14ac:dyDescent="0.25">
      <c r="B25" s="120"/>
      <c r="C25" s="121" t="s">
        <v>199</v>
      </c>
      <c r="D25" s="121" t="s">
        <v>202</v>
      </c>
      <c r="E25" s="121" t="s">
        <v>200</v>
      </c>
      <c r="F25" s="120"/>
    </row>
    <row r="26" spans="2:12" ht="19.5" customHeight="1" x14ac:dyDescent="0.25">
      <c r="B26" s="120"/>
      <c r="C26" s="121" t="s">
        <v>196</v>
      </c>
      <c r="D26" s="121" t="s">
        <v>201</v>
      </c>
      <c r="E26" s="121" t="s">
        <v>203</v>
      </c>
      <c r="F26" s="120"/>
    </row>
    <row r="27" spans="2:12" ht="19.5" customHeight="1" x14ac:dyDescent="0.25">
      <c r="B27" s="120"/>
      <c r="C27" s="120"/>
      <c r="D27" s="120"/>
      <c r="E27" s="120"/>
      <c r="F27" s="120"/>
    </row>
    <row r="28" spans="2:12" ht="19.5" customHeight="1" x14ac:dyDescent="0.25">
      <c r="B28" s="120"/>
      <c r="C28" s="120" t="s">
        <v>297</v>
      </c>
      <c r="D28" s="120" t="s">
        <v>300</v>
      </c>
      <c r="E28" s="120" t="s">
        <v>299</v>
      </c>
      <c r="F28" s="120"/>
    </row>
    <row r="29" spans="2:12" ht="19.5" customHeight="1" x14ac:dyDescent="0.25">
      <c r="B29" s="120"/>
      <c r="C29" s="120"/>
      <c r="D29" s="120"/>
      <c r="E29" s="120"/>
      <c r="F29" s="120"/>
    </row>
    <row r="30" spans="2:12" ht="19.5" customHeight="1" x14ac:dyDescent="0.25">
      <c r="B30" s="291"/>
      <c r="C30" s="292"/>
      <c r="D30" s="292"/>
      <c r="E30" s="292"/>
      <c r="F30" s="293"/>
    </row>
    <row r="31" spans="2:12" ht="19.5" customHeight="1" x14ac:dyDescent="0.25">
      <c r="B31" s="120"/>
      <c r="C31" s="120"/>
      <c r="D31" s="120"/>
      <c r="E31" s="120"/>
      <c r="F31" s="120"/>
    </row>
    <row r="32" spans="2:12" ht="19.5" customHeight="1" x14ac:dyDescent="0.25">
      <c r="B32" s="120" t="s">
        <v>256</v>
      </c>
      <c r="C32" s="120"/>
      <c r="D32" s="120"/>
      <c r="E32" s="120"/>
      <c r="F32" s="120"/>
    </row>
    <row r="33" spans="2:6" ht="19.5" customHeight="1" x14ac:dyDescent="0.25">
      <c r="B33" s="120"/>
      <c r="C33" s="121" t="s">
        <v>218</v>
      </c>
      <c r="D33" s="121"/>
      <c r="E33" s="121" t="s">
        <v>217</v>
      </c>
      <c r="F33" s="120"/>
    </row>
    <row r="34" spans="2:6" ht="19.5" customHeight="1" x14ac:dyDescent="0.25">
      <c r="B34" s="120"/>
      <c r="C34" s="121" t="s">
        <v>224</v>
      </c>
      <c r="D34" s="121"/>
      <c r="E34" s="121" t="s">
        <v>223</v>
      </c>
      <c r="F34" s="120"/>
    </row>
    <row r="35" spans="2:6" ht="19.5" customHeight="1" x14ac:dyDescent="0.25">
      <c r="B35" s="120"/>
      <c r="C35" s="121"/>
      <c r="D35" s="121"/>
      <c r="E35" s="121"/>
      <c r="F35" s="120"/>
    </row>
    <row r="36" spans="2:6" ht="19.5" customHeight="1" x14ac:dyDescent="0.25">
      <c r="B36" s="120"/>
      <c r="C36" s="121" t="s">
        <v>225</v>
      </c>
      <c r="D36" s="121" t="s">
        <v>226</v>
      </c>
      <c r="E36" s="121" t="s">
        <v>296</v>
      </c>
      <c r="F36" s="120"/>
    </row>
    <row r="37" spans="2:6" ht="19.5" customHeight="1" x14ac:dyDescent="0.25">
      <c r="B37" s="120"/>
      <c r="C37" s="121" t="s">
        <v>219</v>
      </c>
      <c r="D37" s="121"/>
      <c r="E37" s="121" t="s">
        <v>220</v>
      </c>
      <c r="F37" s="120"/>
    </row>
    <row r="38" spans="2:6" ht="19.5" customHeight="1" x14ac:dyDescent="0.25">
      <c r="B38" s="120"/>
      <c r="C38" s="121" t="s">
        <v>221</v>
      </c>
      <c r="D38" s="121"/>
      <c r="E38" s="121" t="s">
        <v>222</v>
      </c>
      <c r="F38" s="120"/>
    </row>
    <row r="39" spans="2:6" x14ac:dyDescent="0.25">
      <c r="B39" s="120"/>
      <c r="C39" s="120"/>
      <c r="D39" s="120"/>
      <c r="E39" s="120"/>
      <c r="F39" s="120"/>
    </row>
    <row r="40" spans="2:6" ht="19.5" customHeight="1" x14ac:dyDescent="0.25">
      <c r="B40" s="120"/>
      <c r="C40" s="121" t="s">
        <v>333</v>
      </c>
      <c r="D40" s="121" t="s">
        <v>334</v>
      </c>
      <c r="E40" s="121" t="s">
        <v>330</v>
      </c>
      <c r="F40" s="121" t="s">
        <v>334</v>
      </c>
    </row>
    <row r="41" spans="2:6" x14ac:dyDescent="0.25">
      <c r="B41" s="120"/>
      <c r="C41" s="121" t="s">
        <v>335</v>
      </c>
      <c r="D41" s="121" t="s">
        <v>336</v>
      </c>
      <c r="E41" s="121" t="s">
        <v>332</v>
      </c>
      <c r="F41" s="121" t="s">
        <v>334</v>
      </c>
    </row>
    <row r="42" spans="2:6" ht="19.5" customHeight="1" x14ac:dyDescent="0.25">
      <c r="B42" s="120"/>
      <c r="C42" s="120"/>
      <c r="D42" s="120"/>
      <c r="E42" s="120"/>
      <c r="F42" s="120"/>
    </row>
    <row r="43" spans="2:6" ht="19.5" customHeight="1" x14ac:dyDescent="0.25">
      <c r="B43" s="120" t="s">
        <v>254</v>
      </c>
      <c r="C43" s="120"/>
      <c r="D43" s="120"/>
      <c r="E43" s="120"/>
      <c r="F43" s="120"/>
    </row>
    <row r="44" spans="2:6" ht="19.5" customHeight="1" x14ac:dyDescent="0.25">
      <c r="B44" s="120"/>
      <c r="C44" s="120" t="s">
        <v>234</v>
      </c>
      <c r="D44" s="120"/>
      <c r="E44" s="120" t="s">
        <v>337</v>
      </c>
      <c r="F44" s="119" t="s">
        <v>326</v>
      </c>
    </row>
    <row r="45" spans="2:6" ht="19.5" customHeight="1" x14ac:dyDescent="0.25">
      <c r="B45" s="120"/>
      <c r="C45" s="120" t="s">
        <v>235</v>
      </c>
      <c r="D45" s="120"/>
      <c r="E45" s="120" t="s">
        <v>341</v>
      </c>
      <c r="F45" s="120" t="s">
        <v>342</v>
      </c>
    </row>
    <row r="46" spans="2:6" ht="19.5" customHeight="1" x14ac:dyDescent="0.25">
      <c r="B46" s="120"/>
      <c r="C46" s="120" t="s">
        <v>228</v>
      </c>
      <c r="D46" s="120"/>
      <c r="E46" s="120" t="s">
        <v>339</v>
      </c>
      <c r="F46" s="120"/>
    </row>
    <row r="47" spans="2:6" ht="19.5" customHeight="1" x14ac:dyDescent="0.25">
      <c r="B47" s="120"/>
      <c r="C47" s="120"/>
      <c r="D47" s="120"/>
      <c r="E47" s="120"/>
      <c r="F47" s="120"/>
    </row>
    <row r="48" spans="2:6" ht="19.5" customHeight="1" x14ac:dyDescent="0.25">
      <c r="B48" s="120"/>
      <c r="C48" s="120"/>
      <c r="D48" s="120"/>
      <c r="E48" s="120"/>
      <c r="F48" s="120"/>
    </row>
    <row r="49" spans="2:6" ht="19.5" customHeight="1" x14ac:dyDescent="0.25">
      <c r="B49" s="120" t="s">
        <v>253</v>
      </c>
      <c r="C49" s="120"/>
      <c r="D49" s="120"/>
      <c r="E49" s="120"/>
      <c r="F49" s="120"/>
    </row>
    <row r="50" spans="2:6" ht="19.5" customHeight="1" x14ac:dyDescent="0.25">
      <c r="B50" s="120"/>
      <c r="C50" s="120" t="s">
        <v>229</v>
      </c>
      <c r="D50" s="120"/>
      <c r="E50" s="120" t="s">
        <v>227</v>
      </c>
      <c r="F50" s="120"/>
    </row>
    <row r="51" spans="2:6" ht="19.5" customHeight="1" x14ac:dyDescent="0.25">
      <c r="B51" s="120"/>
      <c r="C51" s="120" t="s">
        <v>230</v>
      </c>
      <c r="D51" s="120"/>
      <c r="E51" s="120" t="s">
        <v>233</v>
      </c>
      <c r="F51" s="120"/>
    </row>
    <row r="52" spans="2:6" ht="19.5" customHeight="1" x14ac:dyDescent="0.25">
      <c r="B52" s="120"/>
      <c r="C52" s="120"/>
      <c r="D52" s="120"/>
      <c r="E52" s="120"/>
      <c r="F52" s="120"/>
    </row>
    <row r="53" spans="2:6" ht="19.5" customHeight="1" x14ac:dyDescent="0.25">
      <c r="B53" s="120"/>
      <c r="C53" s="120" t="s">
        <v>241</v>
      </c>
      <c r="D53" s="120" t="s">
        <v>242</v>
      </c>
      <c r="E53" s="120" t="s">
        <v>246</v>
      </c>
      <c r="F53" s="120" t="s">
        <v>328</v>
      </c>
    </row>
    <row r="54" spans="2:6" ht="19.5" customHeight="1" x14ac:dyDescent="0.25">
      <c r="B54" s="120"/>
      <c r="C54" s="120" t="s">
        <v>255</v>
      </c>
      <c r="D54" s="120" t="s">
        <v>237</v>
      </c>
      <c r="E54" s="120" t="s">
        <v>248</v>
      </c>
      <c r="F54" s="120"/>
    </row>
    <row r="55" spans="2:6" ht="19.5" customHeight="1" x14ac:dyDescent="0.25">
      <c r="B55" s="120"/>
      <c r="C55" s="120"/>
      <c r="D55" s="120"/>
      <c r="E55" s="120"/>
      <c r="F55" s="120"/>
    </row>
    <row r="56" spans="2:6" ht="19.5" customHeight="1" x14ac:dyDescent="0.25">
      <c r="B56" s="120"/>
      <c r="C56" s="120" t="s">
        <v>238</v>
      </c>
      <c r="D56" s="120"/>
      <c r="E56" s="120" t="s">
        <v>249</v>
      </c>
      <c r="F56" s="120" t="s">
        <v>188</v>
      </c>
    </row>
    <row r="57" spans="2:6" ht="19.5" customHeight="1" x14ac:dyDescent="0.25">
      <c r="B57" s="120"/>
      <c r="C57" s="120" t="s">
        <v>239</v>
      </c>
      <c r="D57" s="120"/>
      <c r="E57" s="120" t="s">
        <v>250</v>
      </c>
      <c r="F57" s="120" t="s">
        <v>188</v>
      </c>
    </row>
    <row r="58" spans="2:6" ht="19.5" customHeight="1" x14ac:dyDescent="0.25">
      <c r="B58" s="120"/>
      <c r="C58" s="120" t="s">
        <v>251</v>
      </c>
      <c r="D58" s="120"/>
      <c r="E58" s="120" t="s">
        <v>252</v>
      </c>
      <c r="F58" s="120"/>
    </row>
    <row r="59" spans="2:6" ht="19.5" customHeight="1" x14ac:dyDescent="0.25">
      <c r="B59" s="120"/>
      <c r="C59" s="120"/>
      <c r="D59" s="120"/>
      <c r="E59" s="120"/>
      <c r="F59" s="120"/>
    </row>
    <row r="60" spans="2:6" ht="19.5" customHeight="1" x14ac:dyDescent="0.25">
      <c r="B60" s="120"/>
      <c r="C60" s="120" t="s">
        <v>274</v>
      </c>
      <c r="D60" s="120"/>
      <c r="E60" s="120"/>
      <c r="F60" s="120"/>
    </row>
    <row r="61" spans="2:6" ht="19.5" customHeight="1" x14ac:dyDescent="0.25">
      <c r="B61" s="120"/>
      <c r="C61" s="120" t="s">
        <v>275</v>
      </c>
      <c r="D61" s="120"/>
      <c r="E61" s="120"/>
      <c r="F61" s="119" t="s">
        <v>326</v>
      </c>
    </row>
    <row r="62" spans="2:6" ht="19.5" customHeight="1" x14ac:dyDescent="0.25">
      <c r="B62" s="120"/>
      <c r="C62" s="120" t="s">
        <v>276</v>
      </c>
      <c r="D62" s="120"/>
      <c r="E62" s="120"/>
      <c r="F62" s="119" t="s">
        <v>326</v>
      </c>
    </row>
    <row r="63" spans="2:6" ht="19.5" customHeight="1" x14ac:dyDescent="0.25">
      <c r="B63" s="120"/>
      <c r="C63" s="120"/>
      <c r="D63" s="120"/>
      <c r="E63" s="120"/>
      <c r="F63" s="120"/>
    </row>
    <row r="64" spans="2:6" ht="19.5" customHeight="1" x14ac:dyDescent="0.25">
      <c r="B64" s="120" t="s">
        <v>264</v>
      </c>
      <c r="C64" s="120"/>
      <c r="D64" s="120"/>
      <c r="E64" s="120"/>
      <c r="F64" s="120"/>
    </row>
    <row r="65" spans="2:6" ht="19.5" customHeight="1" x14ac:dyDescent="0.25">
      <c r="B65" s="120"/>
      <c r="C65" s="120" t="s">
        <v>267</v>
      </c>
      <c r="D65" s="120" t="s">
        <v>268</v>
      </c>
      <c r="E65" s="120" t="s">
        <v>346</v>
      </c>
      <c r="F65" s="120"/>
    </row>
    <row r="66" spans="2:6" ht="19.5" customHeight="1" x14ac:dyDescent="0.25">
      <c r="B66" s="120"/>
      <c r="C66" s="120" t="s">
        <v>265</v>
      </c>
      <c r="D66" s="120" t="s">
        <v>268</v>
      </c>
      <c r="E66" s="120" t="s">
        <v>344</v>
      </c>
      <c r="F66" s="120"/>
    </row>
    <row r="67" spans="2:6" ht="19.5" customHeight="1" x14ac:dyDescent="0.25">
      <c r="B67" s="120"/>
      <c r="C67" s="120" t="s">
        <v>266</v>
      </c>
      <c r="D67" s="120" t="s">
        <v>269</v>
      </c>
      <c r="E67" s="120" t="s">
        <v>343</v>
      </c>
      <c r="F67" s="120"/>
    </row>
    <row r="68" spans="2:6" ht="19.5" customHeight="1" x14ac:dyDescent="0.25">
      <c r="B68" s="120"/>
      <c r="C68" s="120" t="s">
        <v>347</v>
      </c>
      <c r="D68" s="120" t="s">
        <v>270</v>
      </c>
      <c r="E68" s="120" t="s">
        <v>348</v>
      </c>
      <c r="F68" s="120"/>
    </row>
    <row r="69" spans="2:6" ht="19.5" customHeight="1" x14ac:dyDescent="0.25">
      <c r="B69" s="120"/>
      <c r="C69" s="120" t="s">
        <v>271</v>
      </c>
      <c r="D69" s="120" t="s">
        <v>272</v>
      </c>
      <c r="E69" s="120" t="s">
        <v>273</v>
      </c>
      <c r="F69" s="120"/>
    </row>
    <row r="70" spans="2:6" ht="19.5" customHeight="1" x14ac:dyDescent="0.25">
      <c r="B70" s="120"/>
      <c r="C70" s="120" t="s">
        <v>349</v>
      </c>
      <c r="D70" s="120" t="s">
        <v>351</v>
      </c>
      <c r="E70" s="120" t="s">
        <v>350</v>
      </c>
      <c r="F70" s="119" t="s">
        <v>326</v>
      </c>
    </row>
    <row r="71" spans="2:6" ht="19.5" customHeight="1" x14ac:dyDescent="0.25">
      <c r="B71" s="120"/>
      <c r="C71" s="120"/>
      <c r="D71" s="120"/>
      <c r="E71" s="120"/>
      <c r="F71" s="120"/>
    </row>
    <row r="72" spans="2:6" ht="19.5" customHeight="1" x14ac:dyDescent="0.25">
      <c r="B72" s="120"/>
      <c r="C72" s="120"/>
      <c r="D72" s="120"/>
      <c r="E72" s="120"/>
      <c r="F72" s="120"/>
    </row>
    <row r="73" spans="2:6" ht="19.5" customHeight="1" x14ac:dyDescent="0.25">
      <c r="B73" s="120" t="s">
        <v>257</v>
      </c>
      <c r="C73" s="120"/>
      <c r="D73" s="120"/>
      <c r="E73" s="120"/>
      <c r="F73" s="120"/>
    </row>
    <row r="74" spans="2:6" ht="19.5" customHeight="1" x14ac:dyDescent="0.25">
      <c r="B74" s="120"/>
      <c r="C74" s="120" t="s">
        <v>209</v>
      </c>
      <c r="D74" s="120"/>
      <c r="E74" s="120" t="s">
        <v>260</v>
      </c>
      <c r="F74" s="120"/>
    </row>
    <row r="75" spans="2:6" ht="19.5" customHeight="1" x14ac:dyDescent="0.25">
      <c r="B75" s="120"/>
      <c r="C75" s="120" t="s">
        <v>258</v>
      </c>
      <c r="D75" s="120" t="s">
        <v>177</v>
      </c>
      <c r="E75" s="120" t="s">
        <v>261</v>
      </c>
      <c r="F75" s="120"/>
    </row>
    <row r="76" spans="2:6" ht="19.5" customHeight="1" x14ac:dyDescent="0.25">
      <c r="B76" s="120"/>
      <c r="C76" s="120" t="s">
        <v>259</v>
      </c>
      <c r="D76" s="120" t="s">
        <v>177</v>
      </c>
      <c r="E76" s="120" t="s">
        <v>262</v>
      </c>
      <c r="F76" s="120"/>
    </row>
    <row r="77" spans="2:6" ht="19.5" customHeight="1" x14ac:dyDescent="0.25">
      <c r="B77" s="120"/>
      <c r="C77" s="120"/>
      <c r="D77" s="120"/>
      <c r="E77" s="120"/>
      <c r="F77" s="120"/>
    </row>
    <row r="78" spans="2:6" ht="19.5" customHeight="1" x14ac:dyDescent="0.25">
      <c r="B78" s="120"/>
      <c r="C78" s="120" t="s">
        <v>193</v>
      </c>
      <c r="D78" s="120" t="s">
        <v>177</v>
      </c>
      <c r="E78" s="120" t="s">
        <v>263</v>
      </c>
      <c r="F78" s="120"/>
    </row>
    <row r="79" spans="2:6" ht="19.5" customHeight="1" x14ac:dyDescent="0.25">
      <c r="B79" s="164"/>
      <c r="C79" s="164"/>
      <c r="D79" s="164"/>
      <c r="E79" s="164"/>
      <c r="F79" s="164"/>
    </row>
    <row r="82" spans="3:6" ht="19.5" customHeight="1" x14ac:dyDescent="0.25">
      <c r="C82" s="119" t="s">
        <v>198</v>
      </c>
      <c r="D82" s="119" t="s">
        <v>320</v>
      </c>
      <c r="E82" s="119" t="s">
        <v>197</v>
      </c>
      <c r="F82" s="119" t="s">
        <v>329</v>
      </c>
    </row>
    <row r="83" spans="3:6" ht="19.5" customHeight="1" x14ac:dyDescent="0.25">
      <c r="C83" s="119" t="s">
        <v>319</v>
      </c>
      <c r="D83" s="119" t="s">
        <v>202</v>
      </c>
      <c r="F83" s="119" t="s">
        <v>202</v>
      </c>
    </row>
    <row r="84" spans="3:6" ht="19.5" customHeight="1" x14ac:dyDescent="0.25">
      <c r="C84" s="119" t="s">
        <v>196</v>
      </c>
      <c r="D84" s="119" t="s">
        <v>318</v>
      </c>
      <c r="E84" s="119" t="s">
        <v>203</v>
      </c>
      <c r="F84" s="119" t="s">
        <v>326</v>
      </c>
    </row>
    <row r="86" spans="3:6" ht="19.5" customHeight="1" x14ac:dyDescent="0.25">
      <c r="C86" s="119" t="s">
        <v>321</v>
      </c>
      <c r="D86" s="119" t="s">
        <v>318</v>
      </c>
      <c r="E86" s="119" t="s">
        <v>231</v>
      </c>
    </row>
    <row r="87" spans="3:6" ht="19.5" customHeight="1" x14ac:dyDescent="0.25">
      <c r="C87" s="119" t="s">
        <v>322</v>
      </c>
      <c r="D87" s="119" t="s">
        <v>318</v>
      </c>
      <c r="E87" s="119" t="s">
        <v>243</v>
      </c>
      <c r="F87" s="119" t="s">
        <v>327</v>
      </c>
    </row>
    <row r="89" spans="3:6" ht="19.5" customHeight="1" x14ac:dyDescent="0.25">
      <c r="C89" s="119" t="s">
        <v>323</v>
      </c>
      <c r="D89" s="119" t="s">
        <v>318</v>
      </c>
      <c r="E89" s="119" t="s">
        <v>169</v>
      </c>
      <c r="F89" s="119" t="s">
        <v>328</v>
      </c>
    </row>
    <row r="90" spans="3:6" ht="19.5" customHeight="1" x14ac:dyDescent="0.25">
      <c r="C90" s="119" t="s">
        <v>324</v>
      </c>
      <c r="D90" s="119" t="s">
        <v>318</v>
      </c>
      <c r="E90" s="119" t="s">
        <v>204</v>
      </c>
      <c r="F90" s="119" t="s">
        <v>328</v>
      </c>
    </row>
    <row r="91" spans="3:6" ht="19.5" customHeight="1" x14ac:dyDescent="0.25">
      <c r="C91" s="119" t="s">
        <v>325</v>
      </c>
      <c r="D91" s="119" t="s">
        <v>318</v>
      </c>
      <c r="E91" s="119" t="s">
        <v>317</v>
      </c>
      <c r="F91" s="119" t="s">
        <v>328</v>
      </c>
    </row>
    <row r="93" spans="3:6" ht="19.5" customHeight="1" x14ac:dyDescent="0.25">
      <c r="C93" s="119" t="s">
        <v>301</v>
      </c>
      <c r="D93" s="119" t="s">
        <v>318</v>
      </c>
      <c r="E93" s="119" t="s">
        <v>302</v>
      </c>
    </row>
    <row r="94" spans="3:6" ht="19.5" customHeight="1" x14ac:dyDescent="0.25">
      <c r="C94" s="119" t="s">
        <v>303</v>
      </c>
      <c r="D94" s="119" t="s">
        <v>318</v>
      </c>
      <c r="E94" s="119" t="s">
        <v>304</v>
      </c>
      <c r="F94" s="119" t="s">
        <v>326</v>
      </c>
    </row>
    <row r="95" spans="3:6" ht="19.5" customHeight="1" x14ac:dyDescent="0.25">
      <c r="C95" s="119" t="s">
        <v>305</v>
      </c>
      <c r="D95" s="119" t="s">
        <v>318</v>
      </c>
      <c r="E95" s="119" t="s">
        <v>306</v>
      </c>
      <c r="F95" s="119" t="s">
        <v>326</v>
      </c>
    </row>
    <row r="96" spans="3:6" ht="19.5" customHeight="1" x14ac:dyDescent="0.25">
      <c r="C96" s="119" t="s">
        <v>307</v>
      </c>
      <c r="D96" s="119" t="s">
        <v>318</v>
      </c>
      <c r="E96" s="119" t="s">
        <v>308</v>
      </c>
      <c r="F96" s="119" t="s">
        <v>326</v>
      </c>
    </row>
    <row r="97" spans="3:6" ht="19.5" customHeight="1" x14ac:dyDescent="0.25">
      <c r="C97" s="119" t="s">
        <v>309</v>
      </c>
      <c r="D97" s="119" t="s">
        <v>318</v>
      </c>
      <c r="E97" s="119" t="s">
        <v>310</v>
      </c>
      <c r="F97" s="119" t="s">
        <v>326</v>
      </c>
    </row>
    <row r="98" spans="3:6" ht="19.5" customHeight="1" x14ac:dyDescent="0.25">
      <c r="C98" s="119" t="s">
        <v>311</v>
      </c>
      <c r="D98" s="119" t="s">
        <v>318</v>
      </c>
      <c r="E98" s="119" t="s">
        <v>312</v>
      </c>
      <c r="F98" s="119" t="s">
        <v>326</v>
      </c>
    </row>
    <row r="100" spans="3:6" ht="19.5" customHeight="1" x14ac:dyDescent="0.25">
      <c r="C100" s="119" t="s">
        <v>313</v>
      </c>
      <c r="D100" s="119" t="s">
        <v>318</v>
      </c>
      <c r="E100" s="119" t="s">
        <v>181</v>
      </c>
      <c r="F100" s="119" t="s">
        <v>326</v>
      </c>
    </row>
    <row r="101" spans="3:6" ht="19.5" customHeight="1" x14ac:dyDescent="0.25">
      <c r="C101" s="119" t="s">
        <v>314</v>
      </c>
      <c r="D101" s="119" t="s">
        <v>318</v>
      </c>
      <c r="E101" s="119" t="s">
        <v>160</v>
      </c>
      <c r="F101" s="119" t="s">
        <v>326</v>
      </c>
    </row>
    <row r="102" spans="3:6" ht="19.5" customHeight="1" x14ac:dyDescent="0.25">
      <c r="C102" s="119" t="s">
        <v>315</v>
      </c>
      <c r="D102" s="119" t="s">
        <v>318</v>
      </c>
      <c r="E102" s="119" t="s">
        <v>161</v>
      </c>
      <c r="F102" s="119" t="s">
        <v>326</v>
      </c>
    </row>
    <row r="103" spans="3:6" ht="19.5" customHeight="1" x14ac:dyDescent="0.25">
      <c r="C103" s="119" t="s">
        <v>316</v>
      </c>
      <c r="D103" s="119" t="s">
        <v>318</v>
      </c>
      <c r="E103" s="119" t="s">
        <v>162</v>
      </c>
      <c r="F103" s="119" t="s">
        <v>326</v>
      </c>
    </row>
  </sheetData>
  <mergeCells count="2">
    <mergeCell ref="B22:F22"/>
    <mergeCell ref="B30:F30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81FDF-5860-4977-B1F8-AD50523C3E15}">
  <sheetPr>
    <tabColor rgb="FFFFFF00"/>
  </sheetPr>
  <dimension ref="B1:X165"/>
  <sheetViews>
    <sheetView tabSelected="1" topLeftCell="A4" zoomScale="70" zoomScaleNormal="70" workbookViewId="0">
      <pane xSplit="4" topLeftCell="L1" activePane="topRight" state="frozen"/>
      <selection pane="topRight" activeCell="X13" sqref="X13"/>
    </sheetView>
  </sheetViews>
  <sheetFormatPr defaultRowHeight="19.5" customHeight="1" x14ac:dyDescent="0.25"/>
  <cols>
    <col min="1" max="1" width="2.77734375" style="165" customWidth="1"/>
    <col min="2" max="3" width="5.109375" style="165" customWidth="1"/>
    <col min="4" max="4" width="2.77734375" style="165" customWidth="1"/>
    <col min="5" max="5" width="16.109375" style="165" customWidth="1"/>
    <col min="6" max="6" width="22.44140625" style="165" customWidth="1"/>
    <col min="7" max="8" width="14.5546875" style="166" customWidth="1"/>
    <col min="9" max="9" width="47.6640625" style="165" customWidth="1"/>
    <col min="10" max="11" width="2" style="165" customWidth="1"/>
    <col min="12" max="12" width="16.109375" style="165" customWidth="1"/>
    <col min="13" max="13" width="22.44140625" style="165" customWidth="1"/>
    <col min="14" max="14" width="14.5546875" style="166" customWidth="1"/>
    <col min="15" max="15" width="17.21875" style="166" customWidth="1"/>
    <col min="16" max="16" width="47.6640625" style="165" customWidth="1"/>
    <col min="17" max="18" width="2" style="165" customWidth="1"/>
    <col min="19" max="19" width="21.44140625" style="165" customWidth="1"/>
    <col min="20" max="20" width="22.44140625" style="165" customWidth="1"/>
    <col min="21" max="21" width="14.5546875" style="166" customWidth="1"/>
    <col min="22" max="22" width="17.33203125" style="166" customWidth="1"/>
    <col min="23" max="23" width="8.44140625" style="166" customWidth="1"/>
    <col min="24" max="24" width="66.44140625" style="165" customWidth="1"/>
    <col min="25" max="16384" width="8.88671875" style="165"/>
  </cols>
  <sheetData>
    <row r="1" spans="2:24" ht="19.5" customHeight="1" thickBot="1" x14ac:dyDescent="0.3">
      <c r="E1" s="165" t="s">
        <v>461</v>
      </c>
      <c r="L1" s="165" t="s">
        <v>463</v>
      </c>
      <c r="S1" s="165" t="s">
        <v>550</v>
      </c>
    </row>
    <row r="2" spans="2:24" ht="19.5" customHeight="1" thickTop="1" x14ac:dyDescent="0.25">
      <c r="E2" s="167"/>
      <c r="F2" s="167" t="s">
        <v>209</v>
      </c>
      <c r="G2" s="168" t="s">
        <v>396</v>
      </c>
      <c r="H2" s="169" t="s">
        <v>357</v>
      </c>
      <c r="I2" s="170" t="s">
        <v>358</v>
      </c>
      <c r="L2" s="167"/>
      <c r="M2" s="167" t="s">
        <v>209</v>
      </c>
      <c r="N2" s="168" t="s">
        <v>396</v>
      </c>
      <c r="O2" s="169" t="s">
        <v>357</v>
      </c>
      <c r="P2" s="170" t="s">
        <v>358</v>
      </c>
      <c r="S2" s="167"/>
      <c r="T2" s="167" t="s">
        <v>209</v>
      </c>
      <c r="U2" s="168" t="s">
        <v>396</v>
      </c>
      <c r="V2" s="169" t="s">
        <v>357</v>
      </c>
      <c r="W2" s="171"/>
      <c r="X2" s="170" t="s">
        <v>358</v>
      </c>
    </row>
    <row r="3" spans="2:24" ht="19.5" customHeight="1" x14ac:dyDescent="0.25">
      <c r="E3" s="172" t="s">
        <v>428</v>
      </c>
      <c r="F3" s="172"/>
      <c r="G3" s="173"/>
      <c r="H3" s="174" t="s">
        <v>547</v>
      </c>
      <c r="I3" s="175" t="s">
        <v>429</v>
      </c>
      <c r="L3" s="172" t="s">
        <v>428</v>
      </c>
      <c r="M3" s="172"/>
      <c r="N3" s="173"/>
      <c r="O3" s="174" t="s">
        <v>547</v>
      </c>
      <c r="P3" s="175" t="s">
        <v>198</v>
      </c>
      <c r="S3" s="172" t="s">
        <v>428</v>
      </c>
      <c r="T3" s="172"/>
      <c r="U3" s="173"/>
      <c r="V3" s="174" t="s">
        <v>547</v>
      </c>
      <c r="W3" s="176">
        <f>COUNTIF(V:V,V3)</f>
        <v>1</v>
      </c>
      <c r="X3" s="175" t="s">
        <v>198</v>
      </c>
    </row>
    <row r="4" spans="2:24" ht="19.5" customHeight="1" x14ac:dyDescent="0.25">
      <c r="E4" s="177" t="s">
        <v>607</v>
      </c>
      <c r="F4" s="177"/>
      <c r="G4" s="178"/>
      <c r="H4" s="179" t="s">
        <v>417</v>
      </c>
      <c r="I4" s="180" t="s">
        <v>431</v>
      </c>
      <c r="L4" s="177" t="s">
        <v>354</v>
      </c>
      <c r="M4" s="177"/>
      <c r="N4" s="178"/>
      <c r="O4" s="179" t="s">
        <v>417</v>
      </c>
      <c r="P4" s="180" t="s">
        <v>606</v>
      </c>
      <c r="S4" s="177" t="s">
        <v>354</v>
      </c>
      <c r="T4" s="177"/>
      <c r="U4" s="178"/>
      <c r="V4" s="179" t="s">
        <v>417</v>
      </c>
      <c r="W4" s="181">
        <f>COUNTIF(V:V,V4)</f>
        <v>1</v>
      </c>
      <c r="X4" s="180" t="s">
        <v>608</v>
      </c>
    </row>
    <row r="5" spans="2:24" ht="19.5" customHeight="1" x14ac:dyDescent="0.25">
      <c r="E5" s="182"/>
      <c r="F5" s="182"/>
      <c r="G5" s="183"/>
      <c r="H5" s="184"/>
      <c r="I5" s="185"/>
      <c r="L5" s="182"/>
      <c r="M5" s="182"/>
      <c r="N5" s="183"/>
      <c r="O5" s="184"/>
      <c r="P5" s="185"/>
      <c r="S5" s="182"/>
      <c r="T5" s="182"/>
      <c r="U5" s="183"/>
      <c r="V5" s="184"/>
      <c r="W5" s="186">
        <f>COUNTIF(V:V,V5)</f>
        <v>0</v>
      </c>
      <c r="X5" s="185"/>
    </row>
    <row r="6" spans="2:24" ht="19.5" customHeight="1" x14ac:dyDescent="0.25">
      <c r="E6" s="187" t="s">
        <v>352</v>
      </c>
      <c r="F6" s="187" t="s">
        <v>436</v>
      </c>
      <c r="G6" s="188"/>
      <c r="H6" s="189" t="s">
        <v>197</v>
      </c>
      <c r="I6" s="190" t="s">
        <v>435</v>
      </c>
      <c r="L6" s="187" t="s">
        <v>352</v>
      </c>
      <c r="M6" s="187"/>
      <c r="N6" s="188" t="s">
        <v>197</v>
      </c>
      <c r="O6" s="191" t="s">
        <v>197</v>
      </c>
      <c r="P6" s="190" t="s">
        <v>432</v>
      </c>
      <c r="S6" s="187" t="s">
        <v>352</v>
      </c>
      <c r="T6" s="192" t="s">
        <v>356</v>
      </c>
      <c r="U6" s="193" t="s">
        <v>197</v>
      </c>
      <c r="V6" s="189" t="s">
        <v>197</v>
      </c>
      <c r="W6" s="194">
        <f>COUNTIF(V:V,V6)</f>
        <v>1</v>
      </c>
      <c r="X6" s="190" t="s">
        <v>432</v>
      </c>
    </row>
    <row r="7" spans="2:24" ht="19.5" customHeight="1" x14ac:dyDescent="0.25">
      <c r="B7" s="195">
        <v>1</v>
      </c>
      <c r="C7" s="195" t="s">
        <v>499</v>
      </c>
      <c r="E7" s="182" t="s">
        <v>353</v>
      </c>
      <c r="F7" s="182"/>
      <c r="G7" s="183"/>
      <c r="H7" s="184" t="s">
        <v>200</v>
      </c>
      <c r="I7" s="185" t="s">
        <v>437</v>
      </c>
      <c r="L7" s="182" t="s">
        <v>433</v>
      </c>
      <c r="M7" s="182" t="s">
        <v>202</v>
      </c>
      <c r="N7" s="183"/>
      <c r="O7" s="196" t="s">
        <v>200</v>
      </c>
      <c r="P7" s="185" t="s">
        <v>434</v>
      </c>
      <c r="S7" s="182" t="s">
        <v>433</v>
      </c>
      <c r="T7" s="192" t="s">
        <v>356</v>
      </c>
      <c r="U7" s="197" t="s">
        <v>200</v>
      </c>
      <c r="V7" s="184" t="s">
        <v>200</v>
      </c>
      <c r="W7" s="186">
        <f>COUNTIF(V:V,V7)</f>
        <v>1</v>
      </c>
      <c r="X7" s="185" t="s">
        <v>434</v>
      </c>
    </row>
    <row r="8" spans="2:24" ht="19.5" customHeight="1" x14ac:dyDescent="0.25">
      <c r="B8" s="195">
        <v>2</v>
      </c>
      <c r="C8" s="195" t="s">
        <v>500</v>
      </c>
      <c r="E8" s="182"/>
      <c r="F8" s="182"/>
      <c r="G8" s="183"/>
      <c r="H8" s="184"/>
      <c r="I8" s="185"/>
      <c r="L8" s="182"/>
      <c r="M8" s="182"/>
      <c r="N8" s="183"/>
      <c r="O8" s="184"/>
      <c r="P8" s="185"/>
      <c r="S8" s="182" t="s">
        <v>319</v>
      </c>
      <c r="T8" s="182" t="s">
        <v>202</v>
      </c>
      <c r="U8" s="183"/>
      <c r="V8" s="184" t="s">
        <v>203</v>
      </c>
      <c r="W8" s="186">
        <f>COUNTIF(V:V,V8)</f>
        <v>1</v>
      </c>
      <c r="X8" s="185"/>
    </row>
    <row r="9" spans="2:24" ht="19.5" customHeight="1" x14ac:dyDescent="0.25">
      <c r="B9" s="195">
        <v>3</v>
      </c>
      <c r="C9" s="195" t="s">
        <v>501</v>
      </c>
      <c r="E9" s="182"/>
      <c r="F9" s="182"/>
      <c r="G9" s="183"/>
      <c r="H9" s="184"/>
      <c r="I9" s="185"/>
      <c r="L9" s="182" t="s">
        <v>196</v>
      </c>
      <c r="M9" s="182"/>
      <c r="N9" s="183"/>
      <c r="O9" s="196" t="s">
        <v>236</v>
      </c>
      <c r="P9" s="185" t="s">
        <v>437</v>
      </c>
      <c r="S9" s="182" t="s">
        <v>196</v>
      </c>
      <c r="T9" s="192" t="s">
        <v>356</v>
      </c>
      <c r="U9" s="197" t="s">
        <v>236</v>
      </c>
      <c r="V9" s="184" t="s">
        <v>236</v>
      </c>
      <c r="W9" s="186">
        <f>COUNTIF(V:V,V9)</f>
        <v>1</v>
      </c>
      <c r="X9" s="185" t="s">
        <v>437</v>
      </c>
    </row>
    <row r="10" spans="2:24" ht="19.5" customHeight="1" x14ac:dyDescent="0.25">
      <c r="B10" s="195">
        <v>4</v>
      </c>
      <c r="C10" s="195" t="s">
        <v>502</v>
      </c>
      <c r="E10" s="182" t="s">
        <v>362</v>
      </c>
      <c r="F10" s="182"/>
      <c r="G10" s="183"/>
      <c r="H10" s="184" t="s">
        <v>240</v>
      </c>
      <c r="I10" s="185" t="s">
        <v>334</v>
      </c>
      <c r="L10" s="182"/>
      <c r="M10" s="182"/>
      <c r="N10" s="183"/>
      <c r="O10" s="184"/>
      <c r="P10" s="185"/>
      <c r="S10" s="182"/>
      <c r="T10" s="182"/>
      <c r="U10" s="183"/>
      <c r="V10" s="184"/>
      <c r="W10" s="186">
        <f>COUNTIF(V:V,V10)</f>
        <v>0</v>
      </c>
      <c r="X10" s="185"/>
    </row>
    <row r="11" spans="2:24" ht="19.5" customHeight="1" x14ac:dyDescent="0.25">
      <c r="B11" s="195">
        <v>5</v>
      </c>
      <c r="C11" s="195" t="s">
        <v>503</v>
      </c>
      <c r="E11" s="182" t="s">
        <v>363</v>
      </c>
      <c r="F11" s="182"/>
      <c r="G11" s="183"/>
      <c r="H11" s="184" t="s">
        <v>244</v>
      </c>
      <c r="I11" s="185" t="s">
        <v>334</v>
      </c>
      <c r="L11" s="198" t="s">
        <v>408</v>
      </c>
      <c r="M11" s="198" t="s">
        <v>457</v>
      </c>
      <c r="N11" s="199"/>
      <c r="O11" s="200"/>
      <c r="P11" s="201"/>
      <c r="S11" s="182"/>
      <c r="T11" s="182"/>
      <c r="U11" s="183"/>
      <c r="V11" s="184"/>
      <c r="W11" s="186">
        <f>COUNTIF(V:V,V11)</f>
        <v>0</v>
      </c>
      <c r="X11" s="185"/>
    </row>
    <row r="12" spans="2:24" ht="19.5" customHeight="1" x14ac:dyDescent="0.25">
      <c r="B12" s="195">
        <v>6</v>
      </c>
      <c r="C12" s="195" t="s">
        <v>504</v>
      </c>
      <c r="E12" s="182" t="s">
        <v>364</v>
      </c>
      <c r="F12" s="182"/>
      <c r="G12" s="183"/>
      <c r="H12" s="184" t="s">
        <v>337</v>
      </c>
      <c r="I12" s="185" t="s">
        <v>334</v>
      </c>
      <c r="L12" s="182" t="s">
        <v>458</v>
      </c>
      <c r="M12" s="182"/>
      <c r="N12" s="183"/>
      <c r="O12" s="184" t="s">
        <v>232</v>
      </c>
      <c r="P12" s="185" t="s">
        <v>580</v>
      </c>
      <c r="S12" s="182" t="s">
        <v>571</v>
      </c>
      <c r="T12" s="202" t="s">
        <v>268</v>
      </c>
      <c r="U12" s="183"/>
      <c r="V12" s="184" t="s">
        <v>232</v>
      </c>
      <c r="W12" s="186">
        <f>COUNTIF(V:V,V12)</f>
        <v>1</v>
      </c>
      <c r="X12" s="185"/>
    </row>
    <row r="13" spans="2:24" ht="19.5" customHeight="1" x14ac:dyDescent="0.25">
      <c r="B13" s="195">
        <v>7</v>
      </c>
      <c r="C13" s="195" t="s">
        <v>505</v>
      </c>
      <c r="E13" s="182"/>
      <c r="F13" s="182"/>
      <c r="G13" s="183"/>
      <c r="H13" s="184"/>
      <c r="I13" s="185"/>
      <c r="L13" s="182" t="s">
        <v>459</v>
      </c>
      <c r="M13" s="182"/>
      <c r="N13" s="183"/>
      <c r="O13" s="184" t="s">
        <v>227</v>
      </c>
      <c r="P13" s="185" t="s">
        <v>581</v>
      </c>
      <c r="S13" s="182" t="s">
        <v>459</v>
      </c>
      <c r="T13" s="202" t="s">
        <v>268</v>
      </c>
      <c r="U13" s="183"/>
      <c r="V13" s="184" t="s">
        <v>227</v>
      </c>
      <c r="W13" s="186">
        <f>COUNTIF(V:V,V13)</f>
        <v>1</v>
      </c>
      <c r="X13" s="185" t="s">
        <v>566</v>
      </c>
    </row>
    <row r="14" spans="2:24" ht="19.5" customHeight="1" x14ac:dyDescent="0.25">
      <c r="B14" s="195">
        <v>8</v>
      </c>
      <c r="C14" s="195" t="s">
        <v>506</v>
      </c>
      <c r="E14" s="182"/>
      <c r="F14" s="182"/>
      <c r="G14" s="183"/>
      <c r="H14" s="184"/>
      <c r="I14" s="185"/>
      <c r="L14" s="182" t="s">
        <v>460</v>
      </c>
      <c r="M14" s="182"/>
      <c r="N14" s="183"/>
      <c r="O14" s="184" t="s">
        <v>240</v>
      </c>
      <c r="P14" s="185" t="s">
        <v>582</v>
      </c>
      <c r="S14" s="182" t="s">
        <v>460</v>
      </c>
      <c r="T14" s="202" t="s">
        <v>558</v>
      </c>
      <c r="U14" s="183"/>
      <c r="V14" s="184" t="s">
        <v>240</v>
      </c>
      <c r="W14" s="186">
        <f>COUNTIF(V:V,V14)</f>
        <v>1</v>
      </c>
      <c r="X14" s="185" t="s">
        <v>326</v>
      </c>
    </row>
    <row r="15" spans="2:24" ht="19.5" customHeight="1" thickBot="1" x14ac:dyDescent="0.3">
      <c r="B15" s="195">
        <v>9</v>
      </c>
      <c r="C15" s="195" t="s">
        <v>507</v>
      </c>
      <c r="E15" s="203" t="s">
        <v>408</v>
      </c>
      <c r="F15" s="203" t="s">
        <v>360</v>
      </c>
      <c r="G15" s="204"/>
      <c r="H15" s="205"/>
      <c r="I15" s="206"/>
      <c r="L15" s="182"/>
      <c r="M15" s="182"/>
      <c r="N15" s="183"/>
      <c r="O15" s="184"/>
      <c r="P15" s="185"/>
      <c r="S15" s="182"/>
      <c r="T15" s="182"/>
      <c r="U15" s="183"/>
      <c r="V15" s="184"/>
      <c r="W15" s="186">
        <f>COUNTIF(V:V,V15)</f>
        <v>0</v>
      </c>
      <c r="X15" s="185"/>
    </row>
    <row r="16" spans="2:24" ht="19.5" customHeight="1" thickTop="1" x14ac:dyDescent="0.25">
      <c r="B16" s="195">
        <v>10</v>
      </c>
      <c r="C16" s="195" t="s">
        <v>508</v>
      </c>
      <c r="E16" s="207" t="s">
        <v>360</v>
      </c>
      <c r="F16" s="208" t="s">
        <v>356</v>
      </c>
      <c r="G16" s="209"/>
      <c r="H16" s="210" t="s">
        <v>393</v>
      </c>
      <c r="I16" s="211" t="s">
        <v>462</v>
      </c>
      <c r="L16" s="212" t="s">
        <v>584</v>
      </c>
      <c r="M16" s="212" t="s">
        <v>558</v>
      </c>
      <c r="N16" s="213"/>
      <c r="O16" s="196" t="s">
        <v>397</v>
      </c>
      <c r="P16" s="214" t="s">
        <v>592</v>
      </c>
      <c r="S16" s="212" t="s">
        <v>584</v>
      </c>
      <c r="T16" s="213" t="s">
        <v>558</v>
      </c>
      <c r="U16" s="215" t="s">
        <v>310</v>
      </c>
      <c r="V16" s="216" t="s">
        <v>310</v>
      </c>
      <c r="W16" s="217">
        <f>COUNTIF(V:V,V16)</f>
        <v>1</v>
      </c>
      <c r="X16" s="214" t="s">
        <v>592</v>
      </c>
    </row>
    <row r="17" spans="2:24" ht="19.5" customHeight="1" thickBot="1" x14ac:dyDescent="0.3">
      <c r="B17" s="195">
        <v>11</v>
      </c>
      <c r="C17" s="195" t="s">
        <v>509</v>
      </c>
      <c r="E17" s="218" t="s">
        <v>361</v>
      </c>
      <c r="F17" s="219" t="s">
        <v>356</v>
      </c>
      <c r="G17" s="220" t="s">
        <v>197</v>
      </c>
      <c r="H17" s="221" t="s">
        <v>299</v>
      </c>
      <c r="I17" s="222"/>
      <c r="L17" s="212" t="s">
        <v>585</v>
      </c>
      <c r="M17" s="212" t="s">
        <v>464</v>
      </c>
      <c r="N17" s="213"/>
      <c r="O17" s="196" t="s">
        <v>332</v>
      </c>
      <c r="P17" s="214" t="s">
        <v>586</v>
      </c>
      <c r="S17" s="212" t="s">
        <v>585</v>
      </c>
      <c r="T17" s="213" t="s">
        <v>464</v>
      </c>
      <c r="U17" s="215" t="s">
        <v>331</v>
      </c>
      <c r="V17" s="216" t="s">
        <v>331</v>
      </c>
      <c r="W17" s="217">
        <f>COUNTIF(V:V,V17)</f>
        <v>1</v>
      </c>
      <c r="X17" s="214" t="s">
        <v>586</v>
      </c>
    </row>
    <row r="18" spans="2:24" ht="19.5" customHeight="1" thickTop="1" x14ac:dyDescent="0.25">
      <c r="B18" s="195">
        <v>12</v>
      </c>
      <c r="C18" s="195" t="s">
        <v>510</v>
      </c>
      <c r="E18" s="182"/>
      <c r="F18" s="182"/>
      <c r="G18" s="183"/>
      <c r="H18" s="184"/>
      <c r="I18" s="185"/>
      <c r="L18" s="182"/>
      <c r="M18" s="182"/>
      <c r="N18" s="183"/>
      <c r="O18" s="184"/>
      <c r="P18" s="185"/>
      <c r="S18" s="182"/>
      <c r="T18" s="182"/>
      <c r="U18" s="183"/>
      <c r="V18" s="184"/>
      <c r="W18" s="186">
        <f>COUNTIF(V:V,V18)</f>
        <v>0</v>
      </c>
      <c r="X18" s="185"/>
    </row>
    <row r="19" spans="2:24" ht="19.5" customHeight="1" x14ac:dyDescent="0.25">
      <c r="B19" s="195">
        <v>13</v>
      </c>
      <c r="C19" s="195" t="s">
        <v>511</v>
      </c>
      <c r="E19" s="223" t="s">
        <v>408</v>
      </c>
      <c r="F19" s="223" t="s">
        <v>411</v>
      </c>
      <c r="G19" s="224"/>
      <c r="H19" s="225"/>
      <c r="I19" s="226"/>
      <c r="L19" s="182"/>
      <c r="M19" s="182"/>
      <c r="N19" s="183"/>
      <c r="O19" s="184"/>
      <c r="P19" s="185"/>
      <c r="S19" s="182" t="s">
        <v>698</v>
      </c>
      <c r="T19" s="202" t="s">
        <v>558</v>
      </c>
      <c r="U19" s="183"/>
      <c r="V19" s="184" t="s">
        <v>278</v>
      </c>
      <c r="W19" s="186">
        <f t="shared" ref="W19:W21" si="0">COUNTIF(V:V,V19)</f>
        <v>1</v>
      </c>
      <c r="X19" s="185" t="s">
        <v>699</v>
      </c>
    </row>
    <row r="20" spans="2:24" ht="19.5" customHeight="1" x14ac:dyDescent="0.25">
      <c r="B20" s="195">
        <v>14</v>
      </c>
      <c r="C20" s="195" t="s">
        <v>512</v>
      </c>
      <c r="E20" s="182" t="s">
        <v>365</v>
      </c>
      <c r="F20" s="192" t="s">
        <v>356</v>
      </c>
      <c r="G20" s="183" t="s">
        <v>159</v>
      </c>
      <c r="H20" s="184" t="s">
        <v>159</v>
      </c>
      <c r="I20" s="185"/>
      <c r="L20" s="198" t="s">
        <v>408</v>
      </c>
      <c r="M20" s="198"/>
      <c r="N20" s="199"/>
      <c r="O20" s="200"/>
      <c r="P20" s="201"/>
      <c r="S20" s="182" t="s">
        <v>700</v>
      </c>
      <c r="T20" s="202" t="s">
        <v>558</v>
      </c>
      <c r="U20" s="183"/>
      <c r="V20" s="184" t="s">
        <v>701</v>
      </c>
      <c r="W20" s="186">
        <f t="shared" si="0"/>
        <v>1</v>
      </c>
      <c r="X20" s="185" t="s">
        <v>702</v>
      </c>
    </row>
    <row r="21" spans="2:24" ht="19.5" customHeight="1" x14ac:dyDescent="0.25">
      <c r="B21" s="195">
        <v>13</v>
      </c>
      <c r="C21" s="195" t="s">
        <v>513</v>
      </c>
      <c r="E21" s="182" t="s">
        <v>366</v>
      </c>
      <c r="F21" s="192" t="s">
        <v>356</v>
      </c>
      <c r="G21" s="183" t="s">
        <v>160</v>
      </c>
      <c r="H21" s="184" t="s">
        <v>160</v>
      </c>
      <c r="I21" s="185"/>
      <c r="L21" s="182" t="s">
        <v>438</v>
      </c>
      <c r="M21" s="182" t="s">
        <v>439</v>
      </c>
      <c r="N21" s="183"/>
      <c r="O21" s="196" t="s">
        <v>651</v>
      </c>
      <c r="P21" s="185" t="s">
        <v>440</v>
      </c>
      <c r="S21" s="182"/>
      <c r="T21" s="182"/>
      <c r="U21" s="183"/>
      <c r="V21" s="184"/>
      <c r="W21" s="186">
        <f t="shared" si="0"/>
        <v>0</v>
      </c>
      <c r="X21" s="185"/>
    </row>
    <row r="22" spans="2:24" ht="19.5" customHeight="1" x14ac:dyDescent="0.25">
      <c r="B22" s="195">
        <v>16</v>
      </c>
      <c r="C22" s="195" t="s">
        <v>514</v>
      </c>
      <c r="E22" s="182" t="s">
        <v>367</v>
      </c>
      <c r="F22" s="192" t="s">
        <v>356</v>
      </c>
      <c r="G22" s="183" t="s">
        <v>161</v>
      </c>
      <c r="H22" s="184" t="s">
        <v>161</v>
      </c>
      <c r="I22" s="185"/>
      <c r="L22" s="182" t="s">
        <v>441</v>
      </c>
      <c r="M22" s="182" t="s">
        <v>447</v>
      </c>
      <c r="N22" s="183"/>
      <c r="O22" s="196" t="s">
        <v>341</v>
      </c>
      <c r="P22" s="228" t="s">
        <v>622</v>
      </c>
      <c r="S22" s="198" t="s">
        <v>408</v>
      </c>
      <c r="T22" s="198" t="s">
        <v>466</v>
      </c>
      <c r="U22" s="199"/>
      <c r="V22" s="200"/>
      <c r="W22" s="227">
        <f>COUNTIF(V:V,V22)</f>
        <v>0</v>
      </c>
      <c r="X22" s="201"/>
    </row>
    <row r="23" spans="2:24" ht="19.5" customHeight="1" x14ac:dyDescent="0.25">
      <c r="B23" s="195">
        <v>17</v>
      </c>
      <c r="C23" s="195" t="s">
        <v>515</v>
      </c>
      <c r="E23" s="182" t="s">
        <v>368</v>
      </c>
      <c r="F23" s="192" t="s">
        <v>356</v>
      </c>
      <c r="G23" s="183" t="s">
        <v>162</v>
      </c>
      <c r="H23" s="184" t="s">
        <v>162</v>
      </c>
      <c r="I23" s="185"/>
      <c r="L23" s="182" t="s">
        <v>442</v>
      </c>
      <c r="M23" s="182" t="s">
        <v>447</v>
      </c>
      <c r="N23" s="183"/>
      <c r="O23" s="196" t="s">
        <v>246</v>
      </c>
      <c r="P23" s="228" t="s">
        <v>448</v>
      </c>
      <c r="S23" s="182" t="s">
        <v>16</v>
      </c>
      <c r="T23" s="202" t="s">
        <v>558</v>
      </c>
      <c r="U23" s="183" t="s">
        <v>15</v>
      </c>
      <c r="V23" s="184" t="s">
        <v>291</v>
      </c>
      <c r="W23" s="186">
        <f>COUNTIF(V:V,V23)</f>
        <v>1</v>
      </c>
      <c r="X23" s="185" t="s">
        <v>342</v>
      </c>
    </row>
    <row r="24" spans="2:24" ht="19.5" customHeight="1" x14ac:dyDescent="0.25">
      <c r="B24" s="195">
        <v>18</v>
      </c>
      <c r="C24" s="195" t="s">
        <v>516</v>
      </c>
      <c r="E24" s="182" t="s">
        <v>369</v>
      </c>
      <c r="F24" s="192" t="s">
        <v>356</v>
      </c>
      <c r="G24" s="183" t="s">
        <v>395</v>
      </c>
      <c r="H24" s="184" t="s">
        <v>163</v>
      </c>
      <c r="I24" s="185" t="s">
        <v>342</v>
      </c>
      <c r="L24" s="182" t="s">
        <v>443</v>
      </c>
      <c r="M24" s="182"/>
      <c r="N24" s="183"/>
      <c r="O24" s="196" t="s">
        <v>248</v>
      </c>
      <c r="P24" s="185" t="s">
        <v>444</v>
      </c>
      <c r="S24" s="182" t="s">
        <v>21</v>
      </c>
      <c r="T24" s="202" t="s">
        <v>558</v>
      </c>
      <c r="U24" s="183" t="s">
        <v>20</v>
      </c>
      <c r="V24" s="184" t="s">
        <v>292</v>
      </c>
      <c r="W24" s="186">
        <f>COUNTIF(V:V,V24)</f>
        <v>1</v>
      </c>
      <c r="X24" s="185" t="s">
        <v>342</v>
      </c>
    </row>
    <row r="25" spans="2:24" ht="19.5" customHeight="1" x14ac:dyDescent="0.25">
      <c r="B25" s="195">
        <v>19</v>
      </c>
      <c r="C25" s="195" t="s">
        <v>517</v>
      </c>
      <c r="E25" s="182" t="s">
        <v>370</v>
      </c>
      <c r="F25" s="192" t="s">
        <v>356</v>
      </c>
      <c r="G25" s="183" t="s">
        <v>397</v>
      </c>
      <c r="H25" s="184" t="s">
        <v>164</v>
      </c>
      <c r="I25" s="185" t="s">
        <v>342</v>
      </c>
      <c r="L25" s="182"/>
      <c r="M25" s="182"/>
      <c r="N25" s="183"/>
      <c r="O25" s="184"/>
      <c r="P25" s="185"/>
      <c r="S25" s="182" t="s">
        <v>26</v>
      </c>
      <c r="T25" s="202" t="s">
        <v>558</v>
      </c>
      <c r="U25" s="183" t="s">
        <v>25</v>
      </c>
      <c r="V25" s="184" t="s">
        <v>294</v>
      </c>
      <c r="W25" s="186">
        <f>COUNTIF(V:V,V25)</f>
        <v>1</v>
      </c>
      <c r="X25" s="185" t="s">
        <v>342</v>
      </c>
    </row>
    <row r="26" spans="2:24" ht="19.5" customHeight="1" x14ac:dyDescent="0.25">
      <c r="B26" s="195">
        <v>20</v>
      </c>
      <c r="C26" s="195" t="s">
        <v>518</v>
      </c>
      <c r="E26" s="229" t="s">
        <v>371</v>
      </c>
      <c r="F26" s="192" t="s">
        <v>356</v>
      </c>
      <c r="G26" s="183" t="s">
        <v>403</v>
      </c>
      <c r="H26" s="230" t="s">
        <v>496</v>
      </c>
      <c r="I26" s="185" t="s">
        <v>342</v>
      </c>
      <c r="L26" s="182" t="s">
        <v>445</v>
      </c>
      <c r="M26" s="202" t="s">
        <v>328</v>
      </c>
      <c r="N26" s="183"/>
      <c r="O26" s="196" t="s">
        <v>549</v>
      </c>
      <c r="P26" s="228" t="s">
        <v>446</v>
      </c>
      <c r="S26" s="182" t="s">
        <v>31</v>
      </c>
      <c r="T26" s="202" t="s">
        <v>558</v>
      </c>
      <c r="U26" s="183" t="s">
        <v>30</v>
      </c>
      <c r="V26" s="184" t="s">
        <v>665</v>
      </c>
      <c r="W26" s="186">
        <f>COUNTIF(V:V,V26)</f>
        <v>1</v>
      </c>
      <c r="X26" s="185" t="s">
        <v>342</v>
      </c>
    </row>
    <row r="27" spans="2:24" ht="19.5" customHeight="1" x14ac:dyDescent="0.25">
      <c r="B27" s="195">
        <v>21</v>
      </c>
      <c r="C27" s="195" t="s">
        <v>519</v>
      </c>
      <c r="E27" s="229" t="s">
        <v>372</v>
      </c>
      <c r="F27" s="192" t="s">
        <v>356</v>
      </c>
      <c r="G27" s="183" t="s">
        <v>389</v>
      </c>
      <c r="H27" s="230" t="s">
        <v>169</v>
      </c>
      <c r="I27" s="228" t="s">
        <v>374</v>
      </c>
      <c r="L27" s="182" t="s">
        <v>324</v>
      </c>
      <c r="M27" s="182" t="s">
        <v>328</v>
      </c>
      <c r="N27" s="183"/>
      <c r="O27" s="196" t="s">
        <v>648</v>
      </c>
      <c r="P27" s="228" t="s">
        <v>449</v>
      </c>
      <c r="S27" s="182" t="s">
        <v>37</v>
      </c>
      <c r="T27" s="202" t="s">
        <v>558</v>
      </c>
      <c r="U27" s="183" t="s">
        <v>36</v>
      </c>
      <c r="V27" s="184" t="s">
        <v>666</v>
      </c>
      <c r="W27" s="186">
        <f>COUNTIF(V:V,V27)</f>
        <v>1</v>
      </c>
      <c r="X27" s="185" t="s">
        <v>342</v>
      </c>
    </row>
    <row r="28" spans="2:24" ht="19.5" customHeight="1" x14ac:dyDescent="0.25">
      <c r="B28" s="231">
        <v>22</v>
      </c>
      <c r="C28" s="231" t="s">
        <v>345</v>
      </c>
      <c r="E28" s="229" t="s">
        <v>373</v>
      </c>
      <c r="F28" s="192" t="s">
        <v>356</v>
      </c>
      <c r="G28" s="232" t="s">
        <v>400</v>
      </c>
      <c r="H28" s="230" t="s">
        <v>204</v>
      </c>
      <c r="I28" s="228" t="s">
        <v>375</v>
      </c>
      <c r="L28" s="182" t="s">
        <v>325</v>
      </c>
      <c r="M28" s="182" t="s">
        <v>328</v>
      </c>
      <c r="N28" s="183"/>
      <c r="O28" s="196" t="s">
        <v>649</v>
      </c>
      <c r="P28" s="228" t="s">
        <v>450</v>
      </c>
      <c r="S28" s="182" t="s">
        <v>44</v>
      </c>
      <c r="T28" s="202" t="s">
        <v>558</v>
      </c>
      <c r="U28" s="183" t="s">
        <v>43</v>
      </c>
      <c r="V28" s="184" t="s">
        <v>667</v>
      </c>
      <c r="W28" s="186">
        <f>COUNTIF(V:V,V28)</f>
        <v>1</v>
      </c>
      <c r="X28" s="185" t="s">
        <v>668</v>
      </c>
    </row>
    <row r="29" spans="2:24" ht="19.5" customHeight="1" x14ac:dyDescent="0.25">
      <c r="B29" s="231">
        <v>23</v>
      </c>
      <c r="C29" s="231" t="s">
        <v>520</v>
      </c>
      <c r="E29" s="229" t="s">
        <v>402</v>
      </c>
      <c r="F29" s="233" t="s">
        <v>377</v>
      </c>
      <c r="G29" s="183" t="s">
        <v>401</v>
      </c>
      <c r="H29" s="230" t="s">
        <v>317</v>
      </c>
      <c r="I29" s="228" t="s">
        <v>376</v>
      </c>
      <c r="L29" s="182" t="s">
        <v>451</v>
      </c>
      <c r="M29" s="182" t="s">
        <v>464</v>
      </c>
      <c r="N29" s="183"/>
      <c r="O29" s="196" t="s">
        <v>652</v>
      </c>
      <c r="P29" s="185"/>
      <c r="S29" s="182" t="s">
        <v>50</v>
      </c>
      <c r="T29" s="202" t="s">
        <v>558</v>
      </c>
      <c r="U29" s="183" t="s">
        <v>49</v>
      </c>
      <c r="V29" s="184" t="s">
        <v>669</v>
      </c>
      <c r="W29" s="186">
        <f>COUNTIF(V:V,V29)</f>
        <v>1</v>
      </c>
      <c r="X29" s="185" t="s">
        <v>670</v>
      </c>
    </row>
    <row r="30" spans="2:24" ht="19.5" customHeight="1" x14ac:dyDescent="0.25">
      <c r="B30" s="231">
        <v>24</v>
      </c>
      <c r="C30" s="231" t="s">
        <v>521</v>
      </c>
      <c r="E30" s="229" t="s">
        <v>677</v>
      </c>
      <c r="F30" s="192" t="s">
        <v>356</v>
      </c>
      <c r="G30" s="183" t="s">
        <v>678</v>
      </c>
      <c r="H30" s="230" t="s">
        <v>679</v>
      </c>
      <c r="I30" s="185" t="s">
        <v>680</v>
      </c>
      <c r="L30" s="182"/>
      <c r="M30" s="182"/>
      <c r="N30" s="183"/>
      <c r="O30" s="184"/>
      <c r="P30" s="185"/>
      <c r="S30" s="182" t="s">
        <v>55</v>
      </c>
      <c r="T30" s="202" t="s">
        <v>558</v>
      </c>
      <c r="U30" s="183" t="s">
        <v>54</v>
      </c>
      <c r="V30" s="184" t="s">
        <v>671</v>
      </c>
      <c r="W30" s="186">
        <f>COUNTIF(V:V,V30)</f>
        <v>1</v>
      </c>
      <c r="X30" s="185" t="s">
        <v>672</v>
      </c>
    </row>
    <row r="31" spans="2:24" ht="19.5" customHeight="1" thickBot="1" x14ac:dyDescent="0.3">
      <c r="B31" s="231">
        <v>25</v>
      </c>
      <c r="C31" s="231" t="s">
        <v>522</v>
      </c>
      <c r="E31" s="182"/>
      <c r="F31" s="182"/>
      <c r="G31" s="183"/>
      <c r="H31" s="184"/>
      <c r="I31" s="185"/>
      <c r="L31" s="203" t="s">
        <v>408</v>
      </c>
      <c r="M31" s="203" t="s">
        <v>453</v>
      </c>
      <c r="N31" s="204"/>
      <c r="O31" s="205"/>
      <c r="P31" s="206"/>
      <c r="S31" s="182" t="s">
        <v>673</v>
      </c>
      <c r="T31" s="202" t="s">
        <v>558</v>
      </c>
      <c r="U31" s="183" t="s">
        <v>60</v>
      </c>
      <c r="V31" s="184" t="s">
        <v>674</v>
      </c>
      <c r="W31" s="186">
        <f>COUNTIF(V:V,V31)</f>
        <v>1</v>
      </c>
      <c r="X31" s="185" t="s">
        <v>675</v>
      </c>
    </row>
    <row r="32" spans="2:24" ht="19.5" customHeight="1" thickTop="1" x14ac:dyDescent="0.25">
      <c r="B32" s="231">
        <v>26</v>
      </c>
      <c r="C32" s="231" t="s">
        <v>523</v>
      </c>
      <c r="E32" s="229" t="s">
        <v>378</v>
      </c>
      <c r="F32" s="182" t="s">
        <v>418</v>
      </c>
      <c r="G32" s="183"/>
      <c r="H32" s="230" t="s">
        <v>248</v>
      </c>
      <c r="I32" s="185" t="s">
        <v>379</v>
      </c>
      <c r="L32" s="207" t="s">
        <v>453</v>
      </c>
      <c r="M32" s="208" t="s">
        <v>356</v>
      </c>
      <c r="N32" s="234"/>
      <c r="O32" s="235" t="s">
        <v>498</v>
      </c>
      <c r="P32" s="211" t="s">
        <v>462</v>
      </c>
      <c r="S32" s="182" t="s">
        <v>70</v>
      </c>
      <c r="T32" s="202" t="s">
        <v>558</v>
      </c>
      <c r="U32" s="183" t="s">
        <v>69</v>
      </c>
      <c r="V32" s="184" t="s">
        <v>676</v>
      </c>
      <c r="W32" s="186">
        <f>COUNTIF(V:V,V32)</f>
        <v>1</v>
      </c>
      <c r="X32" s="185" t="s">
        <v>664</v>
      </c>
    </row>
    <row r="33" spans="2:24" ht="19.5" customHeight="1" x14ac:dyDescent="0.25">
      <c r="B33" s="195"/>
      <c r="C33" s="195"/>
      <c r="E33" s="182" t="s">
        <v>380</v>
      </c>
      <c r="F33" s="182" t="s">
        <v>419</v>
      </c>
      <c r="G33" s="183"/>
      <c r="H33" s="184" t="s">
        <v>391</v>
      </c>
      <c r="I33" s="185" t="s">
        <v>379</v>
      </c>
      <c r="L33" s="236" t="s">
        <v>360</v>
      </c>
      <c r="M33" s="192" t="s">
        <v>356</v>
      </c>
      <c r="N33" s="237" t="s">
        <v>393</v>
      </c>
      <c r="O33" s="196" t="s">
        <v>393</v>
      </c>
      <c r="P33" s="238" t="s">
        <v>462</v>
      </c>
      <c r="S33" s="182" t="s">
        <v>12</v>
      </c>
      <c r="T33" s="182" t="s">
        <v>464</v>
      </c>
      <c r="U33" s="183" t="s">
        <v>681</v>
      </c>
      <c r="V33" s="184" t="s">
        <v>682</v>
      </c>
      <c r="W33" s="186">
        <f>COUNTIF(V:V,V33)</f>
        <v>1</v>
      </c>
      <c r="X33" s="185"/>
    </row>
    <row r="34" spans="2:24" ht="19.5" customHeight="1" thickBot="1" x14ac:dyDescent="0.3">
      <c r="E34" s="182" t="s">
        <v>381</v>
      </c>
      <c r="F34" s="182"/>
      <c r="G34" s="183"/>
      <c r="H34" s="184" t="s">
        <v>524</v>
      </c>
      <c r="I34" s="185" t="s">
        <v>379</v>
      </c>
      <c r="L34" s="218" t="s">
        <v>361</v>
      </c>
      <c r="M34" s="219" t="s">
        <v>356</v>
      </c>
      <c r="N34" s="239" t="s">
        <v>299</v>
      </c>
      <c r="O34" s="240" t="s">
        <v>299</v>
      </c>
      <c r="P34" s="222"/>
      <c r="S34" s="182" t="s">
        <v>77</v>
      </c>
      <c r="T34" s="202" t="s">
        <v>558</v>
      </c>
      <c r="U34" s="183" t="s">
        <v>683</v>
      </c>
      <c r="V34" s="184" t="s">
        <v>684</v>
      </c>
      <c r="W34" s="186">
        <f>COUNTIF(V:V,V34)</f>
        <v>1</v>
      </c>
      <c r="X34" s="185" t="s">
        <v>342</v>
      </c>
    </row>
    <row r="35" spans="2:24" ht="19.5" customHeight="1" thickTop="1" x14ac:dyDescent="0.25">
      <c r="E35" s="182" t="s">
        <v>382</v>
      </c>
      <c r="F35" s="182"/>
      <c r="G35" s="183"/>
      <c r="H35" s="184" t="s">
        <v>525</v>
      </c>
      <c r="I35" s="185" t="s">
        <v>379</v>
      </c>
      <c r="L35" s="241"/>
      <c r="M35" s="241"/>
      <c r="N35" s="242"/>
      <c r="O35" s="243"/>
      <c r="P35" s="244"/>
      <c r="S35" s="182"/>
      <c r="T35" s="182"/>
      <c r="U35" s="183"/>
      <c r="V35" s="184"/>
      <c r="W35" s="186">
        <f>COUNTIF(V:V,V35)</f>
        <v>0</v>
      </c>
      <c r="X35" s="185"/>
    </row>
    <row r="36" spans="2:24" ht="19.5" customHeight="1" x14ac:dyDescent="0.25">
      <c r="E36" s="182"/>
      <c r="F36" s="182"/>
      <c r="G36" s="183"/>
      <c r="H36" s="184"/>
      <c r="I36" s="185"/>
      <c r="L36" s="182"/>
      <c r="M36" s="182"/>
      <c r="N36" s="183"/>
      <c r="O36" s="184"/>
      <c r="P36" s="185"/>
      <c r="S36" s="198" t="s">
        <v>408</v>
      </c>
      <c r="T36" s="198" t="s">
        <v>685</v>
      </c>
      <c r="U36" s="199"/>
      <c r="V36" s="200"/>
      <c r="W36" s="227">
        <f>COUNTIF(V:V,V36)</f>
        <v>0</v>
      </c>
      <c r="X36" s="201"/>
    </row>
    <row r="37" spans="2:24" ht="19.5" customHeight="1" x14ac:dyDescent="0.25">
      <c r="E37" s="198" t="s">
        <v>408</v>
      </c>
      <c r="F37" s="198" t="s">
        <v>412</v>
      </c>
      <c r="G37" s="199"/>
      <c r="H37" s="200"/>
      <c r="I37" s="201"/>
      <c r="L37" s="229" t="s">
        <v>378</v>
      </c>
      <c r="M37" s="192" t="s">
        <v>356</v>
      </c>
      <c r="N37" s="245" t="s">
        <v>248</v>
      </c>
      <c r="O37" s="196" t="s">
        <v>159</v>
      </c>
      <c r="P37" s="185"/>
      <c r="S37" s="182" t="s">
        <v>170</v>
      </c>
      <c r="T37" s="202" t="s">
        <v>558</v>
      </c>
      <c r="U37" s="183"/>
      <c r="V37" s="184" t="s">
        <v>695</v>
      </c>
      <c r="W37" s="186">
        <f>COUNTIF(V:V,V37)</f>
        <v>1</v>
      </c>
      <c r="X37" s="185" t="s">
        <v>686</v>
      </c>
    </row>
    <row r="38" spans="2:24" ht="19.5" customHeight="1" x14ac:dyDescent="0.25">
      <c r="E38" s="246" t="s">
        <v>385</v>
      </c>
      <c r="F38" s="233" t="s">
        <v>356</v>
      </c>
      <c r="G38" s="183" t="s">
        <v>240</v>
      </c>
      <c r="H38" s="230" t="s">
        <v>180</v>
      </c>
      <c r="I38" s="185" t="s">
        <v>398</v>
      </c>
      <c r="L38" s="229" t="s">
        <v>371</v>
      </c>
      <c r="M38" s="192" t="s">
        <v>356</v>
      </c>
      <c r="N38" s="245" t="s">
        <v>496</v>
      </c>
      <c r="O38" s="196" t="s">
        <v>496</v>
      </c>
      <c r="P38" s="185"/>
      <c r="S38" s="182" t="s">
        <v>209</v>
      </c>
      <c r="T38" s="202" t="s">
        <v>558</v>
      </c>
      <c r="U38" s="183"/>
      <c r="V38" s="184" t="s">
        <v>696</v>
      </c>
      <c r="W38" s="186">
        <f>COUNTIF(V:V,V38)</f>
        <v>1</v>
      </c>
      <c r="X38" s="185"/>
    </row>
    <row r="39" spans="2:24" ht="15.75" x14ac:dyDescent="0.25">
      <c r="E39" s="246" t="s">
        <v>386</v>
      </c>
      <c r="F39" s="233" t="s">
        <v>356</v>
      </c>
      <c r="G39" s="183" t="s">
        <v>244</v>
      </c>
      <c r="H39" s="230" t="s">
        <v>186</v>
      </c>
      <c r="I39" s="185" t="s">
        <v>326</v>
      </c>
      <c r="L39" s="229" t="s">
        <v>372</v>
      </c>
      <c r="M39" s="192" t="s">
        <v>356</v>
      </c>
      <c r="N39" s="245" t="s">
        <v>169</v>
      </c>
      <c r="O39" s="196" t="s">
        <v>169</v>
      </c>
      <c r="P39" s="185"/>
      <c r="S39" s="182" t="s">
        <v>172</v>
      </c>
      <c r="T39" s="182" t="s">
        <v>177</v>
      </c>
      <c r="U39" s="183"/>
      <c r="V39" s="184" t="s">
        <v>697</v>
      </c>
      <c r="W39" s="186">
        <f>COUNTIF(V:V,V39)</f>
        <v>1</v>
      </c>
      <c r="X39" s="185"/>
    </row>
    <row r="40" spans="2:24" ht="19.5" customHeight="1" x14ac:dyDescent="0.25">
      <c r="E40" s="246" t="s">
        <v>387</v>
      </c>
      <c r="F40" s="233" t="s">
        <v>356</v>
      </c>
      <c r="G40" s="183" t="s">
        <v>337</v>
      </c>
      <c r="H40" s="230" t="s">
        <v>210</v>
      </c>
      <c r="I40" s="185" t="s">
        <v>326</v>
      </c>
      <c r="L40" s="229" t="s">
        <v>373</v>
      </c>
      <c r="M40" s="192" t="s">
        <v>356</v>
      </c>
      <c r="N40" s="245" t="s">
        <v>204</v>
      </c>
      <c r="O40" s="196" t="s">
        <v>204</v>
      </c>
      <c r="P40" s="185"/>
      <c r="S40" s="182"/>
      <c r="T40" s="182"/>
      <c r="U40" s="183"/>
      <c r="V40" s="184"/>
      <c r="W40" s="186">
        <f>COUNTIF(V:V,V40)</f>
        <v>0</v>
      </c>
      <c r="X40" s="185"/>
    </row>
    <row r="41" spans="2:24" ht="15.75" x14ac:dyDescent="0.25">
      <c r="E41" s="246" t="s">
        <v>388</v>
      </c>
      <c r="F41" s="233" t="s">
        <v>356</v>
      </c>
      <c r="G41" s="183" t="s">
        <v>341</v>
      </c>
      <c r="H41" s="230" t="s">
        <v>495</v>
      </c>
      <c r="I41" s="185" t="s">
        <v>326</v>
      </c>
      <c r="L41" s="229" t="s">
        <v>402</v>
      </c>
      <c r="M41" s="192" t="s">
        <v>356</v>
      </c>
      <c r="N41" s="245" t="s">
        <v>317</v>
      </c>
      <c r="O41" s="196" t="s">
        <v>317</v>
      </c>
      <c r="P41" s="185"/>
      <c r="S41" s="198" t="s">
        <v>408</v>
      </c>
      <c r="T41" s="198" t="s">
        <v>687</v>
      </c>
      <c r="U41" s="199"/>
      <c r="V41" s="200"/>
      <c r="W41" s="227">
        <f>COUNTIF(V:V,V41)</f>
        <v>0</v>
      </c>
      <c r="X41" s="201"/>
    </row>
    <row r="42" spans="2:24" ht="19.5" customHeight="1" x14ac:dyDescent="0.25">
      <c r="E42" s="246" t="s">
        <v>384</v>
      </c>
      <c r="F42" s="233" t="s">
        <v>356</v>
      </c>
      <c r="G42" s="183" t="s">
        <v>246</v>
      </c>
      <c r="H42" s="230" t="s">
        <v>526</v>
      </c>
      <c r="I42" s="185" t="s">
        <v>326</v>
      </c>
      <c r="L42" s="229" t="s">
        <v>677</v>
      </c>
      <c r="M42" s="192" t="s">
        <v>356</v>
      </c>
      <c r="N42" s="245" t="s">
        <v>679</v>
      </c>
      <c r="O42" s="196" t="s">
        <v>679</v>
      </c>
      <c r="P42" s="185"/>
      <c r="S42" s="182" t="s">
        <v>688</v>
      </c>
      <c r="T42" s="182" t="s">
        <v>558</v>
      </c>
      <c r="U42" s="183"/>
      <c r="V42" s="184" t="s">
        <v>689</v>
      </c>
      <c r="W42" s="186">
        <f>COUNTIF(V:V,V42)</f>
        <v>1</v>
      </c>
      <c r="X42" s="185" t="s">
        <v>690</v>
      </c>
    </row>
    <row r="43" spans="2:24" ht="19.5" customHeight="1" x14ac:dyDescent="0.25">
      <c r="E43" s="246" t="s">
        <v>383</v>
      </c>
      <c r="F43" s="233" t="s">
        <v>356</v>
      </c>
      <c r="G43" s="183" t="s">
        <v>248</v>
      </c>
      <c r="H43" s="230" t="s">
        <v>527</v>
      </c>
      <c r="I43" s="185" t="s">
        <v>326</v>
      </c>
      <c r="L43" s="182"/>
      <c r="M43" s="182"/>
      <c r="N43" s="183"/>
      <c r="O43" s="184"/>
      <c r="P43" s="185"/>
      <c r="S43" s="182" t="s">
        <v>173</v>
      </c>
      <c r="T43" s="182" t="s">
        <v>177</v>
      </c>
      <c r="U43" s="183"/>
      <c r="V43" s="184" t="s">
        <v>691</v>
      </c>
      <c r="W43" s="186">
        <f>COUNTIF(V:V,V43)</f>
        <v>1</v>
      </c>
      <c r="X43" s="185" t="s">
        <v>692</v>
      </c>
    </row>
    <row r="44" spans="2:24" ht="19.5" customHeight="1" x14ac:dyDescent="0.25">
      <c r="E44" s="246" t="s">
        <v>390</v>
      </c>
      <c r="F44" s="233" t="s">
        <v>356</v>
      </c>
      <c r="G44" s="183" t="s">
        <v>391</v>
      </c>
      <c r="H44" s="230" t="s">
        <v>528</v>
      </c>
      <c r="I44" s="185" t="s">
        <v>326</v>
      </c>
      <c r="L44" s="229" t="s">
        <v>404</v>
      </c>
      <c r="M44" s="192" t="s">
        <v>356</v>
      </c>
      <c r="N44" s="245" t="s">
        <v>493</v>
      </c>
      <c r="O44" s="196" t="s">
        <v>493</v>
      </c>
      <c r="P44" s="185"/>
      <c r="S44" s="182" t="s">
        <v>174</v>
      </c>
      <c r="T44" s="182" t="s">
        <v>558</v>
      </c>
      <c r="U44" s="183"/>
      <c r="V44" s="184" t="s">
        <v>693</v>
      </c>
      <c r="W44" s="186">
        <f>COUNTIF(V:V,V44)</f>
        <v>1</v>
      </c>
      <c r="X44" s="228" t="s">
        <v>694</v>
      </c>
    </row>
    <row r="45" spans="2:24" ht="19.5" customHeight="1" x14ac:dyDescent="0.25">
      <c r="E45" s="246" t="s">
        <v>394</v>
      </c>
      <c r="F45" s="233" t="s">
        <v>356</v>
      </c>
      <c r="G45" s="183" t="s">
        <v>393</v>
      </c>
      <c r="H45" s="230" t="s">
        <v>529</v>
      </c>
      <c r="I45" s="185" t="s">
        <v>326</v>
      </c>
      <c r="L45" s="229" t="s">
        <v>405</v>
      </c>
      <c r="M45" s="192" t="s">
        <v>356</v>
      </c>
      <c r="N45" s="245" t="s">
        <v>494</v>
      </c>
      <c r="O45" s="196" t="s">
        <v>494</v>
      </c>
      <c r="P45" s="185"/>
      <c r="S45" s="182"/>
      <c r="T45" s="182"/>
      <c r="U45" s="183"/>
      <c r="V45" s="184"/>
      <c r="W45" s="186">
        <f>COUNTIF(V:V,V45)</f>
        <v>0</v>
      </c>
      <c r="X45" s="185"/>
    </row>
    <row r="46" spans="2:24" ht="19.5" customHeight="1" x14ac:dyDescent="0.25">
      <c r="E46" s="252" t="s">
        <v>455</v>
      </c>
      <c r="F46" s="252"/>
      <c r="G46" s="253"/>
      <c r="H46" s="254" t="s">
        <v>588</v>
      </c>
      <c r="I46" s="255" t="s">
        <v>587</v>
      </c>
      <c r="L46" s="182"/>
      <c r="M46" s="182"/>
      <c r="N46" s="183"/>
      <c r="O46" s="184"/>
      <c r="P46" s="185"/>
      <c r="S46" s="182"/>
      <c r="T46" s="182"/>
      <c r="U46" s="183"/>
      <c r="V46" s="184"/>
      <c r="W46" s="186">
        <f>COUNTIF(V:V,V46)</f>
        <v>0</v>
      </c>
      <c r="X46" s="185"/>
    </row>
    <row r="47" spans="2:24" ht="19.5" customHeight="1" x14ac:dyDescent="0.25">
      <c r="E47" s="182"/>
      <c r="F47" s="182"/>
      <c r="G47" s="183"/>
      <c r="H47" s="184"/>
      <c r="I47" s="185"/>
      <c r="L47" s="182"/>
      <c r="M47" s="182"/>
      <c r="N47" s="183"/>
      <c r="O47" s="184"/>
      <c r="P47" s="185"/>
      <c r="S47" s="182"/>
      <c r="T47" s="182"/>
      <c r="U47" s="183"/>
      <c r="V47" s="184"/>
      <c r="W47" s="186">
        <f>COUNTIF(V:V,V47)</f>
        <v>0</v>
      </c>
      <c r="X47" s="185"/>
    </row>
    <row r="48" spans="2:24" ht="19.5" customHeight="1" x14ac:dyDescent="0.25">
      <c r="E48" s="198" t="s">
        <v>408</v>
      </c>
      <c r="F48" s="198" t="s">
        <v>413</v>
      </c>
      <c r="G48" s="199"/>
      <c r="H48" s="200"/>
      <c r="I48" s="201"/>
      <c r="L48" s="198" t="s">
        <v>408</v>
      </c>
      <c r="M48" s="198" t="s">
        <v>454</v>
      </c>
      <c r="N48" s="199"/>
      <c r="O48" s="200"/>
      <c r="P48" s="201"/>
      <c r="S48" s="247" t="s">
        <v>415</v>
      </c>
      <c r="T48" s="247" t="s">
        <v>570</v>
      </c>
      <c r="U48" s="248"/>
      <c r="V48" s="249"/>
      <c r="W48" s="250">
        <f>COUNTIF(V:V,V48)</f>
        <v>0</v>
      </c>
      <c r="X48" s="251"/>
    </row>
    <row r="49" spans="5:24" ht="19.5" customHeight="1" x14ac:dyDescent="0.25">
      <c r="E49" s="229" t="s">
        <v>404</v>
      </c>
      <c r="F49" s="233" t="s">
        <v>356</v>
      </c>
      <c r="G49" s="183" t="s">
        <v>338</v>
      </c>
      <c r="H49" s="230" t="s">
        <v>493</v>
      </c>
      <c r="I49" s="185"/>
      <c r="L49" s="246" t="s">
        <v>385</v>
      </c>
      <c r="M49" s="192" t="s">
        <v>356</v>
      </c>
      <c r="N49" s="245" t="s">
        <v>180</v>
      </c>
      <c r="O49" s="196" t="s">
        <v>180</v>
      </c>
      <c r="P49" s="185" t="s">
        <v>398</v>
      </c>
      <c r="S49" s="198" t="s">
        <v>408</v>
      </c>
      <c r="T49" s="198" t="s">
        <v>463</v>
      </c>
      <c r="U49" s="199"/>
      <c r="V49" s="200"/>
      <c r="W49" s="227">
        <f>COUNTIF(V:V,V49)</f>
        <v>0</v>
      </c>
      <c r="X49" s="201"/>
    </row>
    <row r="50" spans="5:24" ht="19.5" customHeight="1" x14ac:dyDescent="0.25">
      <c r="E50" s="229" t="s">
        <v>405</v>
      </c>
      <c r="F50" s="233" t="s">
        <v>356</v>
      </c>
      <c r="G50" s="183" t="s">
        <v>414</v>
      </c>
      <c r="H50" s="230" t="s">
        <v>494</v>
      </c>
      <c r="I50" s="185"/>
      <c r="L50" s="246" t="s">
        <v>386</v>
      </c>
      <c r="M50" s="192" t="s">
        <v>356</v>
      </c>
      <c r="N50" s="245" t="s">
        <v>186</v>
      </c>
      <c r="O50" s="196" t="s">
        <v>186</v>
      </c>
      <c r="P50" s="185" t="s">
        <v>326</v>
      </c>
      <c r="S50" s="182" t="s">
        <v>438</v>
      </c>
      <c r="T50" s="256" t="s">
        <v>356</v>
      </c>
      <c r="U50" s="215" t="s">
        <v>650</v>
      </c>
      <c r="V50" s="184" t="s">
        <v>650</v>
      </c>
      <c r="W50" s="186">
        <f>COUNTIF(V:V,V50)</f>
        <v>1</v>
      </c>
      <c r="X50" s="185" t="s">
        <v>440</v>
      </c>
    </row>
    <row r="51" spans="5:24" ht="19.5" customHeight="1" x14ac:dyDescent="0.25">
      <c r="E51" s="182"/>
      <c r="F51" s="182"/>
      <c r="G51" s="183"/>
      <c r="H51" s="184"/>
      <c r="I51" s="185"/>
      <c r="L51" s="246" t="s">
        <v>387</v>
      </c>
      <c r="M51" s="192" t="s">
        <v>356</v>
      </c>
      <c r="N51" s="245" t="s">
        <v>210</v>
      </c>
      <c r="O51" s="196" t="s">
        <v>210</v>
      </c>
      <c r="P51" s="185" t="s">
        <v>326</v>
      </c>
      <c r="S51" s="182" t="s">
        <v>441</v>
      </c>
      <c r="T51" s="256" t="s">
        <v>356</v>
      </c>
      <c r="U51" s="215" t="s">
        <v>340</v>
      </c>
      <c r="V51" s="184" t="s">
        <v>340</v>
      </c>
      <c r="W51" s="186">
        <f>COUNTIF(V:V,V51)</f>
        <v>1</v>
      </c>
      <c r="X51" s="228" t="s">
        <v>622</v>
      </c>
    </row>
    <row r="52" spans="5:24" ht="19.5" customHeight="1" x14ac:dyDescent="0.25">
      <c r="E52" s="182"/>
      <c r="F52" s="182"/>
      <c r="G52" s="183"/>
      <c r="H52" s="184"/>
      <c r="I52" s="185"/>
      <c r="L52" s="246" t="s">
        <v>388</v>
      </c>
      <c r="M52" s="192" t="s">
        <v>356</v>
      </c>
      <c r="N52" s="245" t="s">
        <v>495</v>
      </c>
      <c r="O52" s="196" t="s">
        <v>495</v>
      </c>
      <c r="P52" s="185" t="s">
        <v>326</v>
      </c>
      <c r="S52" s="182" t="s">
        <v>442</v>
      </c>
      <c r="T52" s="256" t="s">
        <v>356</v>
      </c>
      <c r="U52" s="215" t="s">
        <v>245</v>
      </c>
      <c r="V52" s="184" t="s">
        <v>245</v>
      </c>
      <c r="W52" s="186">
        <f>COUNTIF(V:V,V52)</f>
        <v>1</v>
      </c>
      <c r="X52" s="228" t="s">
        <v>448</v>
      </c>
    </row>
    <row r="53" spans="5:24" ht="19.5" customHeight="1" x14ac:dyDescent="0.25">
      <c r="E53" s="198" t="s">
        <v>408</v>
      </c>
      <c r="F53" s="198" t="s">
        <v>193</v>
      </c>
      <c r="G53" s="199"/>
      <c r="H53" s="200"/>
      <c r="I53" s="201"/>
      <c r="L53" s="246" t="s">
        <v>384</v>
      </c>
      <c r="M53" s="192" t="s">
        <v>356</v>
      </c>
      <c r="N53" s="245" t="s">
        <v>526</v>
      </c>
      <c r="O53" s="196" t="s">
        <v>526</v>
      </c>
      <c r="P53" s="185" t="s">
        <v>326</v>
      </c>
      <c r="S53" s="182" t="s">
        <v>443</v>
      </c>
      <c r="T53" s="256" t="s">
        <v>356</v>
      </c>
      <c r="U53" s="215" t="s">
        <v>247</v>
      </c>
      <c r="V53" s="184" t="s">
        <v>247</v>
      </c>
      <c r="W53" s="186">
        <f>COUNTIF(V:V,V53)</f>
        <v>1</v>
      </c>
      <c r="X53" s="185" t="s">
        <v>444</v>
      </c>
    </row>
    <row r="54" spans="5:24" ht="19.5" customHeight="1" x14ac:dyDescent="0.25">
      <c r="E54" s="182" t="s">
        <v>420</v>
      </c>
      <c r="F54" s="182" t="s">
        <v>465</v>
      </c>
      <c r="G54" s="183"/>
      <c r="H54" s="184" t="s">
        <v>217</v>
      </c>
      <c r="I54" s="185" t="s">
        <v>430</v>
      </c>
      <c r="L54" s="246" t="s">
        <v>383</v>
      </c>
      <c r="M54" s="192" t="s">
        <v>356</v>
      </c>
      <c r="N54" s="245" t="s">
        <v>527</v>
      </c>
      <c r="O54" s="196" t="s">
        <v>527</v>
      </c>
      <c r="P54" s="185" t="s">
        <v>326</v>
      </c>
      <c r="S54" s="182"/>
      <c r="T54" s="257"/>
      <c r="U54" s="258"/>
      <c r="V54" s="184"/>
      <c r="W54" s="186">
        <f>COUNTIF(V:V,V54)</f>
        <v>0</v>
      </c>
      <c r="X54" s="185"/>
    </row>
    <row r="55" spans="5:24" ht="19.5" customHeight="1" x14ac:dyDescent="0.25">
      <c r="E55" s="182" t="s">
        <v>421</v>
      </c>
      <c r="F55" s="182"/>
      <c r="G55" s="183"/>
      <c r="H55" s="184" t="s">
        <v>223</v>
      </c>
      <c r="I55" s="185"/>
      <c r="L55" s="246" t="s">
        <v>390</v>
      </c>
      <c r="M55" s="192" t="s">
        <v>356</v>
      </c>
      <c r="N55" s="245" t="s">
        <v>528</v>
      </c>
      <c r="O55" s="196" t="s">
        <v>528</v>
      </c>
      <c r="P55" s="185" t="s">
        <v>326</v>
      </c>
      <c r="S55" s="182" t="s">
        <v>445</v>
      </c>
      <c r="T55" s="256" t="s">
        <v>356</v>
      </c>
      <c r="U55" s="215" t="s">
        <v>548</v>
      </c>
      <c r="V55" s="184" t="s">
        <v>548</v>
      </c>
      <c r="W55" s="186">
        <f>COUNTIF(V:V,V55)</f>
        <v>1</v>
      </c>
      <c r="X55" s="228" t="s">
        <v>446</v>
      </c>
    </row>
    <row r="56" spans="5:24" ht="19.5" customHeight="1" x14ac:dyDescent="0.25">
      <c r="E56" s="182" t="s">
        <v>424</v>
      </c>
      <c r="F56" s="182"/>
      <c r="G56" s="183"/>
      <c r="H56" s="184" t="s">
        <v>422</v>
      </c>
      <c r="I56" s="185" t="s">
        <v>423</v>
      </c>
      <c r="L56" s="246" t="s">
        <v>394</v>
      </c>
      <c r="M56" s="192" t="s">
        <v>356</v>
      </c>
      <c r="N56" s="245" t="s">
        <v>529</v>
      </c>
      <c r="O56" s="196" t="s">
        <v>529</v>
      </c>
      <c r="P56" s="185" t="s">
        <v>326</v>
      </c>
      <c r="S56" s="182" t="s">
        <v>324</v>
      </c>
      <c r="T56" s="256" t="s">
        <v>356</v>
      </c>
      <c r="U56" s="215" t="s">
        <v>302</v>
      </c>
      <c r="V56" s="184" t="s">
        <v>302</v>
      </c>
      <c r="W56" s="186">
        <f>COUNTIF(V:V,V56)</f>
        <v>1</v>
      </c>
      <c r="X56" s="228" t="s">
        <v>449</v>
      </c>
    </row>
    <row r="57" spans="5:24" ht="19.5" customHeight="1" x14ac:dyDescent="0.25">
      <c r="E57" s="182" t="s">
        <v>425</v>
      </c>
      <c r="F57" s="182"/>
      <c r="G57" s="183"/>
      <c r="H57" s="184" t="s">
        <v>426</v>
      </c>
      <c r="I57" s="185" t="s">
        <v>456</v>
      </c>
      <c r="L57" s="252" t="s">
        <v>455</v>
      </c>
      <c r="M57" s="252"/>
      <c r="N57" s="253"/>
      <c r="O57" s="254" t="s">
        <v>588</v>
      </c>
      <c r="P57" s="255" t="s">
        <v>587</v>
      </c>
      <c r="S57" s="182" t="s">
        <v>325</v>
      </c>
      <c r="T57" s="256" t="s">
        <v>356</v>
      </c>
      <c r="U57" s="215" t="s">
        <v>304</v>
      </c>
      <c r="V57" s="184" t="s">
        <v>304</v>
      </c>
      <c r="W57" s="186">
        <f>COUNTIF(V:V,V57)</f>
        <v>1</v>
      </c>
      <c r="X57" s="228" t="s">
        <v>450</v>
      </c>
    </row>
    <row r="58" spans="5:24" ht="19.5" customHeight="1" x14ac:dyDescent="0.25">
      <c r="E58" s="182" t="s">
        <v>544</v>
      </c>
      <c r="F58" s="182"/>
      <c r="G58" s="183"/>
      <c r="H58" s="184" t="s">
        <v>545</v>
      </c>
      <c r="I58" s="185" t="s">
        <v>546</v>
      </c>
      <c r="L58" s="182"/>
      <c r="M58" s="182"/>
      <c r="N58" s="183"/>
      <c r="O58" s="184"/>
      <c r="P58" s="185"/>
      <c r="S58" s="182" t="s">
        <v>451</v>
      </c>
      <c r="T58" s="256" t="s">
        <v>356</v>
      </c>
      <c r="U58" s="215" t="s">
        <v>652</v>
      </c>
      <c r="V58" s="184" t="s">
        <v>652</v>
      </c>
      <c r="W58" s="186">
        <f>COUNTIF(V:V,V58)</f>
        <v>1</v>
      </c>
      <c r="X58" s="185"/>
    </row>
    <row r="59" spans="5:24" ht="19.5" customHeight="1" x14ac:dyDescent="0.25">
      <c r="E59" s="182"/>
      <c r="F59" s="182"/>
      <c r="G59" s="183"/>
      <c r="H59" s="184"/>
      <c r="I59" s="185"/>
      <c r="L59" s="246" t="s">
        <v>399</v>
      </c>
      <c r="M59" s="192" t="s">
        <v>356</v>
      </c>
      <c r="N59" s="245" t="s">
        <v>280</v>
      </c>
      <c r="O59" s="196" t="s">
        <v>280</v>
      </c>
      <c r="P59" s="185" t="s">
        <v>326</v>
      </c>
      <c r="S59" s="182"/>
      <c r="T59" s="257"/>
      <c r="U59" s="258"/>
      <c r="V59" s="184"/>
      <c r="W59" s="186">
        <f>COUNTIF(V:V,V59)</f>
        <v>0</v>
      </c>
      <c r="X59" s="185"/>
    </row>
    <row r="60" spans="5:24" ht="19.5" customHeight="1" thickBot="1" x14ac:dyDescent="0.3">
      <c r="E60" s="229" t="s">
        <v>415</v>
      </c>
      <c r="F60" s="229" t="s">
        <v>416</v>
      </c>
      <c r="G60" s="266"/>
      <c r="H60" s="267"/>
      <c r="I60" s="268"/>
      <c r="L60" s="246" t="s">
        <v>314</v>
      </c>
      <c r="M60" s="192" t="s">
        <v>356</v>
      </c>
      <c r="N60" s="245" t="s">
        <v>281</v>
      </c>
      <c r="O60" s="196" t="s">
        <v>281</v>
      </c>
      <c r="P60" s="185" t="s">
        <v>326</v>
      </c>
      <c r="S60" s="203" t="s">
        <v>408</v>
      </c>
      <c r="T60" s="259" t="s">
        <v>453</v>
      </c>
      <c r="U60" s="260"/>
      <c r="V60" s="205"/>
      <c r="W60" s="261">
        <f>COUNTIF(V:V,V60)</f>
        <v>0</v>
      </c>
      <c r="X60" s="206"/>
    </row>
    <row r="61" spans="5:24" ht="19.5" customHeight="1" thickTop="1" x14ac:dyDescent="0.25">
      <c r="E61" s="198" t="s">
        <v>408</v>
      </c>
      <c r="F61" s="198" t="s">
        <v>410</v>
      </c>
      <c r="G61" s="199"/>
      <c r="H61" s="200"/>
      <c r="I61" s="201"/>
      <c r="L61" s="246" t="s">
        <v>315</v>
      </c>
      <c r="M61" s="192" t="s">
        <v>356</v>
      </c>
      <c r="N61" s="245" t="s">
        <v>283</v>
      </c>
      <c r="O61" s="196" t="s">
        <v>283</v>
      </c>
      <c r="P61" s="185" t="s">
        <v>326</v>
      </c>
      <c r="S61" s="207" t="s">
        <v>463</v>
      </c>
      <c r="T61" s="209" t="s">
        <v>356</v>
      </c>
      <c r="U61" s="262"/>
      <c r="V61" s="263" t="s">
        <v>389</v>
      </c>
      <c r="W61" s="211">
        <f>COUNTIF(V:V,V61)</f>
        <v>1</v>
      </c>
      <c r="X61" s="211" t="s">
        <v>462</v>
      </c>
    </row>
    <row r="62" spans="5:24" ht="19.5" customHeight="1" x14ac:dyDescent="0.25">
      <c r="E62" s="246" t="s">
        <v>399</v>
      </c>
      <c r="F62" s="182"/>
      <c r="G62" s="183"/>
      <c r="H62" s="230" t="s">
        <v>280</v>
      </c>
      <c r="I62" s="185" t="s">
        <v>326</v>
      </c>
      <c r="L62" s="246" t="s">
        <v>316</v>
      </c>
      <c r="M62" s="192" t="s">
        <v>356</v>
      </c>
      <c r="N62" s="245" t="s">
        <v>284</v>
      </c>
      <c r="O62" s="196" t="s">
        <v>284</v>
      </c>
      <c r="P62" s="185" t="s">
        <v>326</v>
      </c>
      <c r="S62" s="264" t="s">
        <v>452</v>
      </c>
      <c r="T62" s="256" t="s">
        <v>355</v>
      </c>
      <c r="U62" s="215" t="s">
        <v>498</v>
      </c>
      <c r="V62" s="265" t="s">
        <v>497</v>
      </c>
      <c r="W62" s="238">
        <f>COUNTIF(V:V,V62)</f>
        <v>1</v>
      </c>
      <c r="X62" s="238" t="s">
        <v>462</v>
      </c>
    </row>
    <row r="63" spans="5:24" ht="19.5" customHeight="1" x14ac:dyDescent="0.25">
      <c r="E63" s="246" t="s">
        <v>314</v>
      </c>
      <c r="F63" s="182"/>
      <c r="G63" s="183"/>
      <c r="H63" s="230" t="s">
        <v>281</v>
      </c>
      <c r="I63" s="185" t="s">
        <v>326</v>
      </c>
      <c r="L63" s="252" t="s">
        <v>406</v>
      </c>
      <c r="M63" s="252"/>
      <c r="N63" s="253"/>
      <c r="O63" s="254" t="s">
        <v>589</v>
      </c>
      <c r="P63" s="255" t="s">
        <v>587</v>
      </c>
      <c r="S63" s="236" t="s">
        <v>359</v>
      </c>
      <c r="T63" s="256" t="s">
        <v>355</v>
      </c>
      <c r="U63" s="215" t="s">
        <v>393</v>
      </c>
      <c r="V63" s="184" t="s">
        <v>392</v>
      </c>
      <c r="W63" s="269">
        <f>COUNTIF(V:V,V63)</f>
        <v>1</v>
      </c>
      <c r="X63" s="238" t="s">
        <v>462</v>
      </c>
    </row>
    <row r="64" spans="5:24" ht="19.5" customHeight="1" thickBot="1" x14ac:dyDescent="0.3">
      <c r="E64" s="246" t="s">
        <v>315</v>
      </c>
      <c r="F64" s="182"/>
      <c r="G64" s="183"/>
      <c r="H64" s="230" t="s">
        <v>283</v>
      </c>
      <c r="I64" s="185" t="s">
        <v>326</v>
      </c>
      <c r="L64" s="252" t="s">
        <v>591</v>
      </c>
      <c r="M64" s="252"/>
      <c r="N64" s="253"/>
      <c r="O64" s="254" t="s">
        <v>590</v>
      </c>
      <c r="P64" s="255" t="s">
        <v>587</v>
      </c>
      <c r="S64" s="218" t="s">
        <v>361</v>
      </c>
      <c r="T64" s="270" t="s">
        <v>355</v>
      </c>
      <c r="U64" s="271" t="s">
        <v>299</v>
      </c>
      <c r="V64" s="272" t="s">
        <v>298</v>
      </c>
      <c r="W64" s="273">
        <f>COUNTIF(V:V,V64)</f>
        <v>1</v>
      </c>
      <c r="X64" s="222"/>
    </row>
    <row r="65" spans="5:24" ht="19.5" customHeight="1" thickTop="1" x14ac:dyDescent="0.25">
      <c r="E65" s="246" t="s">
        <v>316</v>
      </c>
      <c r="F65" s="182"/>
      <c r="G65" s="183"/>
      <c r="H65" s="230" t="s">
        <v>284</v>
      </c>
      <c r="I65" s="185" t="s">
        <v>326</v>
      </c>
      <c r="L65" s="246" t="s">
        <v>407</v>
      </c>
      <c r="M65" s="192" t="s">
        <v>356</v>
      </c>
      <c r="N65" s="245" t="s">
        <v>185</v>
      </c>
      <c r="O65" s="196" t="s">
        <v>185</v>
      </c>
      <c r="P65" s="185"/>
      <c r="S65" s="241"/>
      <c r="T65" s="274"/>
      <c r="U65" s="275"/>
      <c r="V65" s="243"/>
      <c r="W65" s="276">
        <f>COUNTIF(V:V,V65)</f>
        <v>0</v>
      </c>
      <c r="X65" s="244"/>
    </row>
    <row r="66" spans="5:24" ht="19.5" customHeight="1" x14ac:dyDescent="0.25">
      <c r="E66" s="252" t="s">
        <v>406</v>
      </c>
      <c r="F66" s="252"/>
      <c r="G66" s="253"/>
      <c r="H66" s="254" t="s">
        <v>589</v>
      </c>
      <c r="I66" s="255" t="s">
        <v>587</v>
      </c>
      <c r="L66" s="182"/>
      <c r="M66" s="182"/>
      <c r="N66" s="183"/>
      <c r="O66" s="184"/>
      <c r="P66" s="185"/>
      <c r="S66" s="229" t="s">
        <v>378</v>
      </c>
      <c r="T66" s="192" t="s">
        <v>356</v>
      </c>
      <c r="U66" s="196" t="s">
        <v>159</v>
      </c>
      <c r="V66" s="265" t="s">
        <v>159</v>
      </c>
      <c r="W66" s="186">
        <f>COUNTIF(V:V,V66)</f>
        <v>1</v>
      </c>
      <c r="X66" s="185"/>
    </row>
    <row r="67" spans="5:24" ht="19.5" customHeight="1" x14ac:dyDescent="0.25">
      <c r="E67" s="252" t="s">
        <v>591</v>
      </c>
      <c r="F67" s="252"/>
      <c r="G67" s="253"/>
      <c r="H67" s="254" t="s">
        <v>590</v>
      </c>
      <c r="I67" s="255" t="s">
        <v>587</v>
      </c>
      <c r="L67" s="182"/>
      <c r="M67" s="182"/>
      <c r="N67" s="183"/>
      <c r="O67" s="184"/>
      <c r="P67" s="185"/>
      <c r="S67" s="229" t="s">
        <v>371</v>
      </c>
      <c r="T67" s="192" t="s">
        <v>356</v>
      </c>
      <c r="U67" s="196" t="s">
        <v>496</v>
      </c>
      <c r="V67" s="265" t="s">
        <v>496</v>
      </c>
      <c r="W67" s="186">
        <f>COUNTIF(V:V,V67)</f>
        <v>1</v>
      </c>
      <c r="X67" s="185"/>
    </row>
    <row r="68" spans="5:24" ht="19.5" customHeight="1" x14ac:dyDescent="0.25">
      <c r="E68" s="198" t="s">
        <v>408</v>
      </c>
      <c r="F68" s="198" t="s">
        <v>409</v>
      </c>
      <c r="G68" s="199"/>
      <c r="H68" s="200"/>
      <c r="I68" s="201"/>
      <c r="L68" s="198" t="s">
        <v>408</v>
      </c>
      <c r="M68" s="198" t="s">
        <v>466</v>
      </c>
      <c r="N68" s="199"/>
      <c r="O68" s="200"/>
      <c r="P68" s="201"/>
      <c r="S68" s="229" t="s">
        <v>372</v>
      </c>
      <c r="T68" s="192" t="s">
        <v>356</v>
      </c>
      <c r="U68" s="196" t="s">
        <v>169</v>
      </c>
      <c r="V68" s="265" t="s">
        <v>169</v>
      </c>
      <c r="W68" s="186">
        <f>COUNTIF(V:V,V68)</f>
        <v>1</v>
      </c>
      <c r="X68" s="185"/>
    </row>
    <row r="69" spans="5:24" ht="19.5" customHeight="1" x14ac:dyDescent="0.25">
      <c r="E69" s="233" t="s">
        <v>407</v>
      </c>
      <c r="F69" s="182" t="s">
        <v>465</v>
      </c>
      <c r="G69" s="183"/>
      <c r="H69" s="230" t="s">
        <v>185</v>
      </c>
      <c r="I69" s="185"/>
      <c r="L69" s="182" t="s">
        <v>467</v>
      </c>
      <c r="M69" s="182" t="s">
        <v>272</v>
      </c>
      <c r="N69" s="183"/>
      <c r="O69" s="184" t="s">
        <v>481</v>
      </c>
      <c r="P69" s="185" t="s">
        <v>468</v>
      </c>
      <c r="S69" s="229" t="s">
        <v>373</v>
      </c>
      <c r="T69" s="192" t="s">
        <v>356</v>
      </c>
      <c r="U69" s="196" t="s">
        <v>204</v>
      </c>
      <c r="V69" s="265" t="s">
        <v>204</v>
      </c>
      <c r="W69" s="186">
        <f>COUNTIF(V:V,V69)</f>
        <v>1</v>
      </c>
      <c r="X69" s="185"/>
    </row>
    <row r="70" spans="5:24" ht="19.5" customHeight="1" x14ac:dyDescent="0.25">
      <c r="E70" s="182"/>
      <c r="F70" s="182"/>
      <c r="G70" s="183"/>
      <c r="H70" s="184"/>
      <c r="I70" s="185"/>
      <c r="L70" s="182" t="s">
        <v>467</v>
      </c>
      <c r="M70" s="182" t="s">
        <v>272</v>
      </c>
      <c r="N70" s="183"/>
      <c r="O70" s="184" t="s">
        <v>482</v>
      </c>
      <c r="P70" s="185" t="s">
        <v>469</v>
      </c>
      <c r="S70" s="229" t="s">
        <v>402</v>
      </c>
      <c r="T70" s="192" t="s">
        <v>356</v>
      </c>
      <c r="U70" s="196" t="s">
        <v>317</v>
      </c>
      <c r="V70" s="265" t="s">
        <v>317</v>
      </c>
      <c r="W70" s="186">
        <f>COUNTIF(V:V,V70)</f>
        <v>1</v>
      </c>
      <c r="X70" s="185"/>
    </row>
    <row r="71" spans="5:24" ht="19.5" customHeight="1" x14ac:dyDescent="0.25">
      <c r="E71" s="182"/>
      <c r="F71" s="182"/>
      <c r="G71" s="183"/>
      <c r="H71" s="184"/>
      <c r="I71" s="185"/>
      <c r="L71" s="182" t="s">
        <v>467</v>
      </c>
      <c r="M71" s="182" t="s">
        <v>272</v>
      </c>
      <c r="N71" s="183"/>
      <c r="O71" s="184" t="s">
        <v>483</v>
      </c>
      <c r="P71" s="185" t="s">
        <v>470</v>
      </c>
      <c r="S71" s="229" t="s">
        <v>677</v>
      </c>
      <c r="T71" s="192" t="s">
        <v>356</v>
      </c>
      <c r="U71" s="196" t="s">
        <v>679</v>
      </c>
      <c r="V71" s="265" t="s">
        <v>679</v>
      </c>
      <c r="W71" s="186">
        <f>COUNTIF(V:V,V71)</f>
        <v>1</v>
      </c>
      <c r="X71" s="185"/>
    </row>
    <row r="72" spans="5:24" ht="19.5" customHeight="1" x14ac:dyDescent="0.25">
      <c r="L72" s="182" t="s">
        <v>467</v>
      </c>
      <c r="M72" s="182" t="s">
        <v>272</v>
      </c>
      <c r="N72" s="183"/>
      <c r="O72" s="184" t="s">
        <v>484</v>
      </c>
      <c r="P72" s="185" t="s">
        <v>471</v>
      </c>
      <c r="S72" s="182"/>
      <c r="T72" s="182"/>
      <c r="U72" s="184"/>
      <c r="V72" s="265"/>
      <c r="W72" s="186">
        <f>COUNTIF(V:V,V72)</f>
        <v>0</v>
      </c>
      <c r="X72" s="185"/>
    </row>
    <row r="73" spans="5:24" ht="19.5" customHeight="1" x14ac:dyDescent="0.25">
      <c r="L73" s="182" t="s">
        <v>467</v>
      </c>
      <c r="M73" s="182" t="s">
        <v>272</v>
      </c>
      <c r="N73" s="183"/>
      <c r="O73" s="184" t="s">
        <v>485</v>
      </c>
      <c r="P73" s="185" t="s">
        <v>472</v>
      </c>
      <c r="S73" s="229" t="s">
        <v>404</v>
      </c>
      <c r="T73" s="192" t="s">
        <v>356</v>
      </c>
      <c r="U73" s="196" t="s">
        <v>493</v>
      </c>
      <c r="V73" s="265" t="s">
        <v>493</v>
      </c>
      <c r="W73" s="186"/>
      <c r="X73" s="185"/>
    </row>
    <row r="74" spans="5:24" ht="19.5" customHeight="1" x14ac:dyDescent="0.25">
      <c r="L74" s="182" t="s">
        <v>467</v>
      </c>
      <c r="M74" s="182" t="s">
        <v>272</v>
      </c>
      <c r="N74" s="183"/>
      <c r="O74" s="184" t="s">
        <v>486</v>
      </c>
      <c r="P74" s="185" t="s">
        <v>473</v>
      </c>
      <c r="S74" s="229" t="s">
        <v>405</v>
      </c>
      <c r="T74" s="192" t="s">
        <v>356</v>
      </c>
      <c r="U74" s="196" t="s">
        <v>494</v>
      </c>
      <c r="V74" s="265" t="s">
        <v>494</v>
      </c>
      <c r="W74" s="186">
        <f>COUNTIF(V:V,V74)</f>
        <v>1</v>
      </c>
      <c r="X74" s="185"/>
    </row>
    <row r="75" spans="5:24" ht="19.5" customHeight="1" x14ac:dyDescent="0.25">
      <c r="L75" s="182" t="s">
        <v>467</v>
      </c>
      <c r="M75" s="182" t="s">
        <v>272</v>
      </c>
      <c r="N75" s="183"/>
      <c r="O75" s="184" t="s">
        <v>487</v>
      </c>
      <c r="P75" s="185" t="s">
        <v>474</v>
      </c>
      <c r="S75" s="182"/>
      <c r="T75" s="182"/>
      <c r="U75" s="183"/>
      <c r="V75" s="184"/>
      <c r="W75" s="186">
        <f>COUNTIF(V:V,V75)</f>
        <v>0</v>
      </c>
      <c r="X75" s="185"/>
    </row>
    <row r="76" spans="5:24" ht="19.5" customHeight="1" x14ac:dyDescent="0.25">
      <c r="L76" s="182" t="s">
        <v>467</v>
      </c>
      <c r="M76" s="182" t="s">
        <v>272</v>
      </c>
      <c r="N76" s="183"/>
      <c r="O76" s="184" t="s">
        <v>488</v>
      </c>
      <c r="P76" s="185" t="s">
        <v>475</v>
      </c>
      <c r="S76" s="198" t="s">
        <v>408</v>
      </c>
      <c r="T76" s="277" t="s">
        <v>454</v>
      </c>
      <c r="U76" s="278"/>
      <c r="V76" s="200"/>
      <c r="W76" s="227">
        <f>COUNTIF(V:V,V76)</f>
        <v>0</v>
      </c>
      <c r="X76" s="201"/>
    </row>
    <row r="77" spans="5:24" ht="19.5" customHeight="1" x14ac:dyDescent="0.25">
      <c r="L77" s="182" t="s">
        <v>467</v>
      </c>
      <c r="M77" s="182" t="s">
        <v>272</v>
      </c>
      <c r="N77" s="183"/>
      <c r="O77" s="184" t="s">
        <v>489</v>
      </c>
      <c r="P77" s="185" t="s">
        <v>476</v>
      </c>
      <c r="S77" s="246" t="s">
        <v>385</v>
      </c>
      <c r="T77" s="192" t="s">
        <v>356</v>
      </c>
      <c r="U77" s="197" t="s">
        <v>179</v>
      </c>
      <c r="V77" s="184" t="s">
        <v>180</v>
      </c>
      <c r="W77" s="186">
        <f>COUNTIF(V:V,V77)</f>
        <v>1</v>
      </c>
      <c r="X77" s="185" t="s">
        <v>398</v>
      </c>
    </row>
    <row r="78" spans="5:24" ht="19.5" customHeight="1" x14ac:dyDescent="0.25">
      <c r="L78" s="182" t="s">
        <v>467</v>
      </c>
      <c r="M78" s="182" t="s">
        <v>272</v>
      </c>
      <c r="N78" s="183"/>
      <c r="O78" s="184" t="s">
        <v>490</v>
      </c>
      <c r="P78" s="185" t="s">
        <v>477</v>
      </c>
      <c r="S78" s="246" t="s">
        <v>386</v>
      </c>
      <c r="T78" s="192" t="s">
        <v>356</v>
      </c>
      <c r="U78" s="197" t="s">
        <v>186</v>
      </c>
      <c r="V78" s="184" t="s">
        <v>186</v>
      </c>
      <c r="W78" s="186">
        <f>COUNTIF(V:V,V78)</f>
        <v>1</v>
      </c>
      <c r="X78" s="185" t="s">
        <v>326</v>
      </c>
    </row>
    <row r="79" spans="5:24" ht="19.5" customHeight="1" x14ac:dyDescent="0.25">
      <c r="L79" s="182" t="s">
        <v>467</v>
      </c>
      <c r="M79" s="182" t="s">
        <v>272</v>
      </c>
      <c r="N79" s="183"/>
      <c r="O79" s="184" t="s">
        <v>491</v>
      </c>
      <c r="P79" s="185" t="s">
        <v>478</v>
      </c>
      <c r="S79" s="246" t="s">
        <v>387</v>
      </c>
      <c r="T79" s="192" t="s">
        <v>356</v>
      </c>
      <c r="U79" s="197" t="s">
        <v>210</v>
      </c>
      <c r="V79" s="184" t="s">
        <v>210</v>
      </c>
      <c r="W79" s="186">
        <f>COUNTIF(V:V,V79)</f>
        <v>1</v>
      </c>
      <c r="X79" s="185" t="s">
        <v>326</v>
      </c>
    </row>
    <row r="80" spans="5:24" ht="19.5" customHeight="1" x14ac:dyDescent="0.25">
      <c r="L80" s="182" t="s">
        <v>467</v>
      </c>
      <c r="M80" s="182" t="s">
        <v>272</v>
      </c>
      <c r="N80" s="183"/>
      <c r="O80" s="184" t="s">
        <v>492</v>
      </c>
      <c r="P80" s="185" t="s">
        <v>479</v>
      </c>
      <c r="S80" s="246" t="s">
        <v>388</v>
      </c>
      <c r="T80" s="192" t="s">
        <v>356</v>
      </c>
      <c r="U80" s="197" t="s">
        <v>495</v>
      </c>
      <c r="V80" s="184" t="s">
        <v>495</v>
      </c>
      <c r="W80" s="186">
        <f>COUNTIF(V:V,V80)</f>
        <v>1</v>
      </c>
      <c r="X80" s="185" t="s">
        <v>326</v>
      </c>
    </row>
    <row r="81" spans="12:24" ht="19.5" customHeight="1" x14ac:dyDescent="0.25">
      <c r="L81" s="182"/>
      <c r="M81" s="182"/>
      <c r="N81" s="183"/>
      <c r="O81" s="184"/>
      <c r="P81" s="185"/>
      <c r="S81" s="246" t="s">
        <v>384</v>
      </c>
      <c r="T81" s="192" t="s">
        <v>356</v>
      </c>
      <c r="U81" s="197" t="s">
        <v>526</v>
      </c>
      <c r="V81" s="184" t="s">
        <v>526</v>
      </c>
      <c r="W81" s="186">
        <f>COUNTIF(V:V,V81)</f>
        <v>1</v>
      </c>
      <c r="X81" s="185" t="s">
        <v>326</v>
      </c>
    </row>
    <row r="82" spans="12:24" ht="19.5" customHeight="1" x14ac:dyDescent="0.25">
      <c r="L82" s="182" t="s">
        <v>480</v>
      </c>
      <c r="M82" s="182" t="s">
        <v>272</v>
      </c>
      <c r="N82" s="183"/>
      <c r="O82" s="184" t="s">
        <v>647</v>
      </c>
      <c r="P82" s="185"/>
      <c r="S82" s="246" t="s">
        <v>383</v>
      </c>
      <c r="T82" s="192" t="s">
        <v>356</v>
      </c>
      <c r="U82" s="197" t="s">
        <v>527</v>
      </c>
      <c r="V82" s="184" t="s">
        <v>527</v>
      </c>
      <c r="W82" s="186">
        <f>COUNTIF(V:V,V82)</f>
        <v>1</v>
      </c>
      <c r="X82" s="185" t="s">
        <v>326</v>
      </c>
    </row>
    <row r="83" spans="12:24" ht="19.5" customHeight="1" x14ac:dyDescent="0.25">
      <c r="L83" s="182"/>
      <c r="M83" s="182"/>
      <c r="N83" s="183"/>
      <c r="O83" s="184"/>
      <c r="P83" s="185"/>
      <c r="S83" s="246" t="s">
        <v>390</v>
      </c>
      <c r="T83" s="192" t="s">
        <v>356</v>
      </c>
      <c r="U83" s="197" t="s">
        <v>528</v>
      </c>
      <c r="V83" s="184" t="s">
        <v>528</v>
      </c>
      <c r="W83" s="186">
        <f>COUNTIF(V:V,V83)</f>
        <v>1</v>
      </c>
      <c r="X83" s="185" t="s">
        <v>326</v>
      </c>
    </row>
    <row r="84" spans="12:24" ht="19.5" customHeight="1" x14ac:dyDescent="0.25">
      <c r="L84" s="182" t="s">
        <v>530</v>
      </c>
      <c r="M84" s="182" t="s">
        <v>272</v>
      </c>
      <c r="N84" s="183"/>
      <c r="O84" s="184" t="s">
        <v>531</v>
      </c>
      <c r="P84" s="185" t="s">
        <v>468</v>
      </c>
      <c r="S84" s="246" t="s">
        <v>394</v>
      </c>
      <c r="T84" s="192" t="s">
        <v>356</v>
      </c>
      <c r="U84" s="197" t="s">
        <v>529</v>
      </c>
      <c r="V84" s="184" t="s">
        <v>529</v>
      </c>
      <c r="W84" s="186">
        <f>COUNTIF(V:V,V84)</f>
        <v>1</v>
      </c>
      <c r="X84" s="185" t="s">
        <v>326</v>
      </c>
    </row>
    <row r="85" spans="12:24" ht="19.5" customHeight="1" x14ac:dyDescent="0.25">
      <c r="L85" s="182" t="s">
        <v>530</v>
      </c>
      <c r="M85" s="182" t="s">
        <v>272</v>
      </c>
      <c r="N85" s="183"/>
      <c r="O85" s="184" t="s">
        <v>532</v>
      </c>
      <c r="P85" s="185" t="s">
        <v>469</v>
      </c>
      <c r="S85" s="252" t="s">
        <v>455</v>
      </c>
      <c r="T85" s="252"/>
      <c r="U85" s="253"/>
      <c r="V85" s="254" t="s">
        <v>588</v>
      </c>
      <c r="W85" s="279">
        <f>COUNTIF(V:V,V85)</f>
        <v>1</v>
      </c>
      <c r="X85" s="255" t="s">
        <v>587</v>
      </c>
    </row>
    <row r="86" spans="12:24" ht="19.5" customHeight="1" x14ac:dyDescent="0.25">
      <c r="L86" s="182" t="s">
        <v>530</v>
      </c>
      <c r="M86" s="182" t="s">
        <v>272</v>
      </c>
      <c r="N86" s="183"/>
      <c r="O86" s="184" t="s">
        <v>533</v>
      </c>
      <c r="P86" s="185" t="s">
        <v>470</v>
      </c>
      <c r="S86" s="182"/>
      <c r="T86" s="182"/>
      <c r="U86" s="183"/>
      <c r="V86" s="184"/>
      <c r="W86" s="186">
        <f>COUNTIF(V:V,V86)</f>
        <v>0</v>
      </c>
      <c r="X86" s="185"/>
    </row>
    <row r="87" spans="12:24" ht="19.5" customHeight="1" x14ac:dyDescent="0.25">
      <c r="L87" s="182" t="s">
        <v>530</v>
      </c>
      <c r="M87" s="182" t="s">
        <v>272</v>
      </c>
      <c r="N87" s="183"/>
      <c r="O87" s="184" t="s">
        <v>534</v>
      </c>
      <c r="P87" s="185" t="s">
        <v>471</v>
      </c>
      <c r="S87" s="246" t="s">
        <v>399</v>
      </c>
      <c r="T87" s="192" t="s">
        <v>356</v>
      </c>
      <c r="U87" s="197" t="s">
        <v>279</v>
      </c>
      <c r="V87" s="184" t="s">
        <v>280</v>
      </c>
      <c r="W87" s="186">
        <f>COUNTIF(V:V,V87)</f>
        <v>1</v>
      </c>
      <c r="X87" s="185" t="s">
        <v>326</v>
      </c>
    </row>
    <row r="88" spans="12:24" ht="19.5" customHeight="1" x14ac:dyDescent="0.25">
      <c r="L88" s="182" t="s">
        <v>530</v>
      </c>
      <c r="M88" s="182" t="s">
        <v>272</v>
      </c>
      <c r="N88" s="183"/>
      <c r="O88" s="184" t="s">
        <v>535</v>
      </c>
      <c r="P88" s="185" t="s">
        <v>472</v>
      </c>
      <c r="S88" s="246" t="s">
        <v>314</v>
      </c>
      <c r="T88" s="192" t="s">
        <v>356</v>
      </c>
      <c r="U88" s="197" t="s">
        <v>281</v>
      </c>
      <c r="V88" s="184" t="s">
        <v>281</v>
      </c>
      <c r="W88" s="186">
        <f>COUNTIF(V:V,V88)</f>
        <v>1</v>
      </c>
      <c r="X88" s="185" t="s">
        <v>326</v>
      </c>
    </row>
    <row r="89" spans="12:24" ht="19.5" customHeight="1" x14ac:dyDescent="0.25">
      <c r="L89" s="182" t="s">
        <v>530</v>
      </c>
      <c r="M89" s="182" t="s">
        <v>272</v>
      </c>
      <c r="N89" s="183"/>
      <c r="O89" s="184" t="s">
        <v>536</v>
      </c>
      <c r="P89" s="185" t="s">
        <v>473</v>
      </c>
      <c r="S89" s="246" t="s">
        <v>315</v>
      </c>
      <c r="T89" s="192" t="s">
        <v>356</v>
      </c>
      <c r="U89" s="197" t="s">
        <v>283</v>
      </c>
      <c r="V89" s="184" t="s">
        <v>283</v>
      </c>
      <c r="W89" s="186">
        <f>COUNTIF(V:V,V89)</f>
        <v>1</v>
      </c>
      <c r="X89" s="185" t="s">
        <v>326</v>
      </c>
    </row>
    <row r="90" spans="12:24" ht="19.5" customHeight="1" x14ac:dyDescent="0.25">
      <c r="L90" s="182" t="s">
        <v>530</v>
      </c>
      <c r="M90" s="182" t="s">
        <v>272</v>
      </c>
      <c r="N90" s="183"/>
      <c r="O90" s="184" t="s">
        <v>537</v>
      </c>
      <c r="P90" s="185" t="s">
        <v>474</v>
      </c>
      <c r="S90" s="246" t="s">
        <v>316</v>
      </c>
      <c r="T90" s="192" t="s">
        <v>356</v>
      </c>
      <c r="U90" s="197" t="s">
        <v>284</v>
      </c>
      <c r="V90" s="184" t="s">
        <v>284</v>
      </c>
      <c r="W90" s="186">
        <f>COUNTIF(V:V,V90)</f>
        <v>1</v>
      </c>
      <c r="X90" s="185" t="s">
        <v>326</v>
      </c>
    </row>
    <row r="91" spans="12:24" ht="19.5" customHeight="1" x14ac:dyDescent="0.25">
      <c r="L91" s="182" t="s">
        <v>530</v>
      </c>
      <c r="M91" s="182" t="s">
        <v>272</v>
      </c>
      <c r="N91" s="183"/>
      <c r="O91" s="184" t="s">
        <v>538</v>
      </c>
      <c r="P91" s="185" t="s">
        <v>475</v>
      </c>
      <c r="S91" s="252" t="s">
        <v>406</v>
      </c>
      <c r="T91" s="252"/>
      <c r="U91" s="253"/>
      <c r="V91" s="254" t="s">
        <v>589</v>
      </c>
      <c r="W91" s="279">
        <f>COUNTIF(V:V,V91)</f>
        <v>1</v>
      </c>
      <c r="X91" s="255" t="s">
        <v>587</v>
      </c>
    </row>
    <row r="92" spans="12:24" ht="19.5" customHeight="1" x14ac:dyDescent="0.25">
      <c r="L92" s="182" t="s">
        <v>530</v>
      </c>
      <c r="M92" s="182" t="s">
        <v>272</v>
      </c>
      <c r="N92" s="183"/>
      <c r="O92" s="184" t="s">
        <v>539</v>
      </c>
      <c r="P92" s="185" t="s">
        <v>476</v>
      </c>
      <c r="S92" s="252" t="s">
        <v>591</v>
      </c>
      <c r="T92" s="252"/>
      <c r="U92" s="253"/>
      <c r="V92" s="254" t="s">
        <v>590</v>
      </c>
      <c r="W92" s="279">
        <f>COUNTIF(V:V,V92)</f>
        <v>1</v>
      </c>
      <c r="X92" s="255" t="s">
        <v>587</v>
      </c>
    </row>
    <row r="93" spans="12:24" ht="19.5" customHeight="1" x14ac:dyDescent="0.25">
      <c r="L93" s="182" t="s">
        <v>530</v>
      </c>
      <c r="M93" s="182" t="s">
        <v>272</v>
      </c>
      <c r="N93" s="183"/>
      <c r="O93" s="184" t="s">
        <v>540</v>
      </c>
      <c r="P93" s="185" t="s">
        <v>477</v>
      </c>
      <c r="S93" s="246" t="s">
        <v>407</v>
      </c>
      <c r="T93" s="192" t="s">
        <v>356</v>
      </c>
      <c r="U93" s="197" t="s">
        <v>184</v>
      </c>
      <c r="V93" s="184" t="s">
        <v>185</v>
      </c>
      <c r="W93" s="186">
        <f>COUNTIF(V:V,V93)</f>
        <v>1</v>
      </c>
      <c r="X93" s="185"/>
    </row>
    <row r="94" spans="12:24" ht="19.5" customHeight="1" x14ac:dyDescent="0.25">
      <c r="L94" s="182" t="s">
        <v>530</v>
      </c>
      <c r="M94" s="182" t="s">
        <v>272</v>
      </c>
      <c r="N94" s="183"/>
      <c r="O94" s="184" t="s">
        <v>541</v>
      </c>
      <c r="P94" s="185" t="s">
        <v>478</v>
      </c>
      <c r="S94" s="182"/>
      <c r="T94" s="182"/>
      <c r="U94" s="183"/>
      <c r="V94" s="184"/>
      <c r="W94" s="186">
        <f>COUNTIF(V:V,V94)</f>
        <v>0</v>
      </c>
      <c r="X94" s="185"/>
    </row>
    <row r="95" spans="12:24" ht="19.5" customHeight="1" x14ac:dyDescent="0.25">
      <c r="L95" s="182" t="s">
        <v>530</v>
      </c>
      <c r="M95" s="182" t="s">
        <v>272</v>
      </c>
      <c r="N95" s="183"/>
      <c r="O95" s="184" t="s">
        <v>542</v>
      </c>
      <c r="P95" s="185" t="s">
        <v>479</v>
      </c>
      <c r="S95" s="182"/>
      <c r="T95" s="182"/>
      <c r="U95" s="183"/>
      <c r="V95" s="184"/>
      <c r="W95" s="186">
        <f>COUNTIF(V:V,V95)</f>
        <v>0</v>
      </c>
      <c r="X95" s="185"/>
    </row>
    <row r="96" spans="12:24" ht="19.5" customHeight="1" x14ac:dyDescent="0.25">
      <c r="L96" s="182"/>
      <c r="M96" s="182"/>
      <c r="N96" s="183"/>
      <c r="O96" s="184"/>
      <c r="P96" s="185"/>
      <c r="S96" s="182"/>
      <c r="T96" s="182"/>
      <c r="U96" s="183"/>
      <c r="V96" s="184"/>
      <c r="W96" s="186">
        <f>COUNTIF(V:V,V96)</f>
        <v>0</v>
      </c>
      <c r="X96" s="185"/>
    </row>
    <row r="97" spans="12:24" ht="19.5" customHeight="1" x14ac:dyDescent="0.25">
      <c r="L97" s="182" t="s">
        <v>543</v>
      </c>
      <c r="M97" s="182" t="s">
        <v>272</v>
      </c>
      <c r="N97" s="183"/>
      <c r="O97" s="184" t="s">
        <v>646</v>
      </c>
      <c r="P97" s="185"/>
      <c r="S97" s="247" t="s">
        <v>415</v>
      </c>
      <c r="T97" s="247" t="s">
        <v>562</v>
      </c>
      <c r="U97" s="248"/>
      <c r="V97" s="249"/>
      <c r="W97" s="250">
        <f>COUNTIF(V:V,V97)</f>
        <v>0</v>
      </c>
      <c r="X97" s="251"/>
    </row>
    <row r="98" spans="12:24" ht="19.5" customHeight="1" x14ac:dyDescent="0.25">
      <c r="L98" s="182"/>
      <c r="M98" s="182"/>
      <c r="N98" s="183"/>
      <c r="O98" s="184"/>
      <c r="P98" s="185"/>
      <c r="S98" s="198" t="s">
        <v>408</v>
      </c>
      <c r="T98" s="198" t="s">
        <v>562</v>
      </c>
      <c r="U98" s="199"/>
      <c r="V98" s="200"/>
      <c r="W98" s="227">
        <f>COUNTIF(V:V,V98)</f>
        <v>0</v>
      </c>
      <c r="X98" s="201"/>
    </row>
    <row r="99" spans="12:24" ht="19.5" customHeight="1" x14ac:dyDescent="0.25">
      <c r="L99" s="182"/>
      <c r="M99" s="182"/>
      <c r="N99" s="183"/>
      <c r="O99" s="184"/>
      <c r="P99" s="185"/>
      <c r="S99" s="182" t="s">
        <v>563</v>
      </c>
      <c r="T99" s="202" t="s">
        <v>268</v>
      </c>
      <c r="U99" s="183"/>
      <c r="V99" s="184" t="s">
        <v>583</v>
      </c>
      <c r="W99" s="186">
        <f>COUNTIF(V:V,V99)</f>
        <v>1</v>
      </c>
      <c r="X99" s="185" t="s">
        <v>567</v>
      </c>
    </row>
    <row r="100" spans="12:24" ht="19.5" customHeight="1" thickBot="1" x14ac:dyDescent="0.3">
      <c r="L100" s="182"/>
      <c r="M100" s="182"/>
      <c r="N100" s="183"/>
      <c r="O100" s="272"/>
      <c r="P100" s="185"/>
      <c r="S100" s="182" t="s">
        <v>230</v>
      </c>
      <c r="T100" s="202" t="s">
        <v>268</v>
      </c>
      <c r="U100" s="183"/>
      <c r="V100" s="184" t="s">
        <v>609</v>
      </c>
      <c r="W100" s="186">
        <f>COUNTIF(V:V,V100)</f>
        <v>1</v>
      </c>
      <c r="X100" s="185" t="s">
        <v>567</v>
      </c>
    </row>
    <row r="101" spans="12:24" ht="19.5" customHeight="1" thickTop="1" x14ac:dyDescent="0.25">
      <c r="S101" s="182"/>
      <c r="T101" s="182"/>
      <c r="U101" s="183"/>
      <c r="V101" s="184"/>
      <c r="W101" s="186">
        <f>COUNTIF(V:V,V101)</f>
        <v>0</v>
      </c>
      <c r="X101" s="185"/>
    </row>
    <row r="102" spans="12:24" ht="19.5" customHeight="1" x14ac:dyDescent="0.25">
      <c r="S102" s="177" t="s">
        <v>603</v>
      </c>
      <c r="T102" s="280" t="s">
        <v>558</v>
      </c>
      <c r="U102" s="178"/>
      <c r="V102" s="179" t="s">
        <v>427</v>
      </c>
      <c r="W102" s="181">
        <f>COUNTIF(V:V,V102)</f>
        <v>1</v>
      </c>
      <c r="X102" s="180" t="s">
        <v>605</v>
      </c>
    </row>
    <row r="103" spans="12:24" ht="19.5" customHeight="1" x14ac:dyDescent="0.25">
      <c r="S103" s="182" t="s">
        <v>241</v>
      </c>
      <c r="T103" s="202" t="s">
        <v>558</v>
      </c>
      <c r="U103" s="183"/>
      <c r="V103" s="184" t="s">
        <v>610</v>
      </c>
      <c r="W103" s="186">
        <f>COUNTIF(V:V,V103)</f>
        <v>1</v>
      </c>
      <c r="X103" s="185" t="s">
        <v>242</v>
      </c>
    </row>
    <row r="104" spans="12:24" ht="19.5" customHeight="1" x14ac:dyDescent="0.25">
      <c r="S104" s="182" t="s">
        <v>255</v>
      </c>
      <c r="T104" s="202" t="s">
        <v>558</v>
      </c>
      <c r="U104" s="183"/>
      <c r="V104" s="184" t="s">
        <v>619</v>
      </c>
      <c r="W104" s="186">
        <f>COUNTIF(V:V,V104)</f>
        <v>1</v>
      </c>
      <c r="X104" s="185" t="s">
        <v>237</v>
      </c>
    </row>
    <row r="105" spans="12:24" ht="19.5" customHeight="1" x14ac:dyDescent="0.25">
      <c r="S105" s="182"/>
      <c r="T105" s="182"/>
      <c r="U105" s="183"/>
      <c r="V105" s="184"/>
      <c r="W105" s="186">
        <f>COUNTIF(V:V,V105)</f>
        <v>0</v>
      </c>
      <c r="X105" s="185"/>
    </row>
    <row r="106" spans="12:24" ht="19.5" customHeight="1" x14ac:dyDescent="0.25">
      <c r="S106" s="252" t="s">
        <v>598</v>
      </c>
      <c r="T106" s="281" t="s">
        <v>558</v>
      </c>
      <c r="U106" s="253"/>
      <c r="V106" s="254" t="s">
        <v>601</v>
      </c>
      <c r="W106" s="279">
        <f>COUNTIF(V:V,V106)</f>
        <v>1</v>
      </c>
      <c r="X106" s="255" t="s">
        <v>597</v>
      </c>
    </row>
    <row r="107" spans="12:24" ht="19.5" customHeight="1" x14ac:dyDescent="0.25">
      <c r="S107" s="182" t="s">
        <v>238</v>
      </c>
      <c r="T107" s="182" t="s">
        <v>464</v>
      </c>
      <c r="U107" s="183"/>
      <c r="V107" s="184" t="s">
        <v>600</v>
      </c>
      <c r="W107" s="186">
        <f>COUNTIF(V:V,V107)</f>
        <v>1</v>
      </c>
      <c r="X107" s="185"/>
    </row>
    <row r="108" spans="12:24" ht="19.5" customHeight="1" x14ac:dyDescent="0.25">
      <c r="S108" s="182" t="s">
        <v>239</v>
      </c>
      <c r="T108" s="182" t="s">
        <v>464</v>
      </c>
      <c r="U108" s="183"/>
      <c r="V108" s="184" t="s">
        <v>611</v>
      </c>
      <c r="W108" s="186">
        <f>COUNTIF(V:V,V108)</f>
        <v>1</v>
      </c>
      <c r="X108" s="185"/>
    </row>
    <row r="109" spans="12:24" ht="19.5" customHeight="1" x14ac:dyDescent="0.25">
      <c r="S109" s="182" t="s">
        <v>251</v>
      </c>
      <c r="T109" s="182" t="s">
        <v>564</v>
      </c>
      <c r="U109" s="183"/>
      <c r="V109" s="184" t="s">
        <v>612</v>
      </c>
      <c r="W109" s="186">
        <f>COUNTIF(V:V,V109)</f>
        <v>1</v>
      </c>
      <c r="X109" s="185"/>
    </row>
    <row r="110" spans="12:24" ht="19.5" customHeight="1" x14ac:dyDescent="0.25">
      <c r="S110" s="182"/>
      <c r="T110" s="182"/>
      <c r="U110" s="183"/>
      <c r="V110" s="184"/>
      <c r="W110" s="186">
        <f>COUNTIF(V:V,V110)</f>
        <v>0</v>
      </c>
      <c r="X110" s="185"/>
    </row>
    <row r="111" spans="12:24" ht="19.5" customHeight="1" x14ac:dyDescent="0.25">
      <c r="S111" s="182" t="s">
        <v>565</v>
      </c>
      <c r="T111" s="202" t="s">
        <v>268</v>
      </c>
      <c r="U111" s="183"/>
      <c r="V111" s="184" t="s">
        <v>613</v>
      </c>
      <c r="W111" s="186">
        <f>COUNTIF(V:V,V111)</f>
        <v>1</v>
      </c>
      <c r="X111" s="185" t="s">
        <v>566</v>
      </c>
    </row>
    <row r="112" spans="12:24" ht="19.5" customHeight="1" x14ac:dyDescent="0.25">
      <c r="S112" s="182" t="s">
        <v>275</v>
      </c>
      <c r="T112" s="202" t="s">
        <v>558</v>
      </c>
      <c r="U112" s="183"/>
      <c r="V112" s="184" t="s">
        <v>623</v>
      </c>
      <c r="W112" s="186">
        <f>COUNTIF(V:V,V112)</f>
        <v>1</v>
      </c>
      <c r="X112" s="185" t="s">
        <v>444</v>
      </c>
    </row>
    <row r="113" spans="19:24" ht="19.5" customHeight="1" x14ac:dyDescent="0.25">
      <c r="S113" s="182" t="s">
        <v>276</v>
      </c>
      <c r="T113" s="202" t="s">
        <v>558</v>
      </c>
      <c r="U113" s="183"/>
      <c r="V113" s="184" t="s">
        <v>604</v>
      </c>
      <c r="W113" s="186">
        <f>COUNTIF(V:V,V113)</f>
        <v>1</v>
      </c>
      <c r="X113" s="185" t="s">
        <v>444</v>
      </c>
    </row>
    <row r="114" spans="19:24" ht="19.5" customHeight="1" x14ac:dyDescent="0.25">
      <c r="S114" s="182" t="s">
        <v>655</v>
      </c>
      <c r="T114" s="202" t="s">
        <v>268</v>
      </c>
      <c r="U114" s="183"/>
      <c r="V114" s="184" t="s">
        <v>656</v>
      </c>
      <c r="W114" s="186">
        <f>COUNTIF(V:V,V114)</f>
        <v>1</v>
      </c>
      <c r="X114" s="185"/>
    </row>
    <row r="115" spans="19:24" ht="19.5" customHeight="1" x14ac:dyDescent="0.25">
      <c r="S115" s="282" t="s">
        <v>662</v>
      </c>
      <c r="T115" s="282"/>
      <c r="U115" s="283"/>
      <c r="V115" s="284" t="s">
        <v>663</v>
      </c>
      <c r="W115" s="285">
        <f>COUNTIF(V:V,V115)</f>
        <v>1</v>
      </c>
      <c r="X115" s="286" t="s">
        <v>661</v>
      </c>
    </row>
    <row r="116" spans="19:24" ht="19.5" customHeight="1" x14ac:dyDescent="0.25">
      <c r="S116" s="282"/>
      <c r="T116" s="282"/>
      <c r="U116" s="283"/>
      <c r="V116" s="284"/>
      <c r="W116" s="285">
        <f>COUNTIF(V:V,V116)</f>
        <v>0</v>
      </c>
      <c r="X116" s="286"/>
    </row>
    <row r="117" spans="19:24" ht="19.5" customHeight="1" x14ac:dyDescent="0.25">
      <c r="S117" s="246" t="s">
        <v>569</v>
      </c>
      <c r="T117" s="246" t="s">
        <v>464</v>
      </c>
      <c r="U117" s="287"/>
      <c r="V117" s="288" t="s">
        <v>602</v>
      </c>
      <c r="W117" s="289">
        <f>COUNTIF(V:V,V117)</f>
        <v>1</v>
      </c>
      <c r="X117" s="290" t="s">
        <v>599</v>
      </c>
    </row>
    <row r="118" spans="19:24" ht="19.5" customHeight="1" x14ac:dyDescent="0.25">
      <c r="S118" s="282"/>
      <c r="T118" s="282"/>
      <c r="U118" s="283"/>
      <c r="V118" s="284"/>
      <c r="W118" s="285">
        <f>COUNTIF(V:V,V118)</f>
        <v>0</v>
      </c>
      <c r="X118" s="286"/>
    </row>
    <row r="119" spans="19:24" ht="19.5" customHeight="1" x14ac:dyDescent="0.25">
      <c r="S119" s="247" t="s">
        <v>415</v>
      </c>
      <c r="T119" s="247" t="s">
        <v>576</v>
      </c>
      <c r="U119" s="248"/>
      <c r="V119" s="249"/>
      <c r="W119" s="250">
        <f>COUNTIF(V:V,V119)</f>
        <v>0</v>
      </c>
      <c r="X119" s="251"/>
    </row>
    <row r="120" spans="19:24" ht="19.5" customHeight="1" x14ac:dyDescent="0.25">
      <c r="S120" s="198" t="s">
        <v>408</v>
      </c>
      <c r="T120" s="198" t="s">
        <v>578</v>
      </c>
      <c r="U120" s="199"/>
      <c r="V120" s="200"/>
      <c r="W120" s="227">
        <f>COUNTIF(V:V,V120)</f>
        <v>0</v>
      </c>
      <c r="X120" s="201"/>
    </row>
    <row r="121" spans="19:24" ht="19.5" customHeight="1" x14ac:dyDescent="0.25">
      <c r="S121" s="182" t="s">
        <v>579</v>
      </c>
      <c r="T121" s="182" t="s">
        <v>464</v>
      </c>
      <c r="U121" s="183"/>
      <c r="V121" s="184" t="s">
        <v>614</v>
      </c>
      <c r="W121" s="186">
        <f>COUNTIF(V:V,V121)</f>
        <v>1</v>
      </c>
      <c r="X121" s="185"/>
    </row>
    <row r="122" spans="19:24" ht="19.5" customHeight="1" x14ac:dyDescent="0.25">
      <c r="S122" s="182" t="s">
        <v>258</v>
      </c>
      <c r="T122" s="202" t="s">
        <v>177</v>
      </c>
      <c r="U122" s="183"/>
      <c r="V122" s="184" t="s">
        <v>615</v>
      </c>
      <c r="W122" s="186">
        <f>COUNTIF(V:V,V122)</f>
        <v>1</v>
      </c>
      <c r="X122" s="185"/>
    </row>
    <row r="123" spans="19:24" ht="19.5" customHeight="1" x14ac:dyDescent="0.25">
      <c r="S123" s="182" t="s">
        <v>577</v>
      </c>
      <c r="T123" s="182" t="s">
        <v>176</v>
      </c>
      <c r="U123" s="183"/>
      <c r="V123" s="184" t="s">
        <v>616</v>
      </c>
      <c r="W123" s="186">
        <f>COUNTIF(V:V,V123)</f>
        <v>1</v>
      </c>
      <c r="X123" s="185"/>
    </row>
    <row r="124" spans="19:24" ht="19.5" customHeight="1" x14ac:dyDescent="0.25">
      <c r="S124" s="182" t="s">
        <v>193</v>
      </c>
      <c r="T124" s="202" t="s">
        <v>177</v>
      </c>
      <c r="U124" s="183"/>
      <c r="V124" s="184" t="s">
        <v>617</v>
      </c>
      <c r="W124" s="186">
        <f>COUNTIF(V:V,V124)</f>
        <v>1</v>
      </c>
      <c r="X124" s="185"/>
    </row>
    <row r="125" spans="19:24" ht="19.5" customHeight="1" x14ac:dyDescent="0.25">
      <c r="S125" s="182"/>
      <c r="T125" s="202"/>
      <c r="U125" s="183"/>
      <c r="V125" s="184"/>
      <c r="W125" s="186">
        <f>COUNTIF(V:V,V125)</f>
        <v>0</v>
      </c>
      <c r="X125" s="185"/>
    </row>
    <row r="126" spans="19:24" ht="19.5" customHeight="1" x14ac:dyDescent="0.25">
      <c r="S126" s="182"/>
      <c r="T126" s="182"/>
      <c r="U126" s="183"/>
      <c r="V126" s="184"/>
      <c r="W126" s="186">
        <f>COUNTIF(V:V,V126)</f>
        <v>0</v>
      </c>
      <c r="X126" s="185"/>
    </row>
    <row r="127" spans="19:24" ht="19.5" customHeight="1" x14ac:dyDescent="0.25">
      <c r="S127" s="247" t="s">
        <v>415</v>
      </c>
      <c r="T127" s="247" t="s">
        <v>551</v>
      </c>
      <c r="U127" s="248"/>
      <c r="V127" s="249"/>
      <c r="W127" s="250">
        <f>COUNTIF(V:V,V127)</f>
        <v>0</v>
      </c>
      <c r="X127" s="251"/>
    </row>
    <row r="128" spans="19:24" ht="19.5" customHeight="1" x14ac:dyDescent="0.25">
      <c r="S128" s="198" t="s">
        <v>408</v>
      </c>
      <c r="T128" s="198" t="s">
        <v>653</v>
      </c>
      <c r="U128" s="199"/>
      <c r="V128" s="200"/>
      <c r="W128" s="227">
        <f>COUNTIF(V:V,V128)</f>
        <v>0</v>
      </c>
      <c r="X128" s="201"/>
    </row>
    <row r="129" spans="19:24" ht="19.5" customHeight="1" x14ac:dyDescent="0.25">
      <c r="S129" s="177" t="s">
        <v>620</v>
      </c>
      <c r="T129" s="280" t="s">
        <v>558</v>
      </c>
      <c r="U129" s="178"/>
      <c r="V129" s="179" t="s">
        <v>624</v>
      </c>
      <c r="W129" s="181">
        <f>COUNTIF(V:V,V129)</f>
        <v>1</v>
      </c>
      <c r="X129" s="180" t="s">
        <v>605</v>
      </c>
    </row>
    <row r="130" spans="19:24" ht="19.5" customHeight="1" x14ac:dyDescent="0.25">
      <c r="S130" s="252" t="s">
        <v>595</v>
      </c>
      <c r="T130" s="281" t="s">
        <v>558</v>
      </c>
      <c r="U130" s="253"/>
      <c r="V130" s="254" t="s">
        <v>625</v>
      </c>
      <c r="W130" s="279">
        <f>COUNTIF(V:V,V130)</f>
        <v>1</v>
      </c>
      <c r="X130" s="255" t="s">
        <v>596</v>
      </c>
    </row>
    <row r="131" spans="19:24" ht="19.5" customHeight="1" x14ac:dyDescent="0.25">
      <c r="S131" s="182" t="s">
        <v>552</v>
      </c>
      <c r="T131" s="182" t="s">
        <v>464</v>
      </c>
      <c r="U131" s="183"/>
      <c r="V131" s="184" t="s">
        <v>628</v>
      </c>
      <c r="W131" s="186">
        <f>COUNTIF(V:V,V131)</f>
        <v>1</v>
      </c>
      <c r="X131" s="185"/>
    </row>
    <row r="132" spans="19:24" ht="19.5" customHeight="1" x14ac:dyDescent="0.25">
      <c r="S132" s="182" t="s">
        <v>639</v>
      </c>
      <c r="T132" s="202" t="s">
        <v>564</v>
      </c>
      <c r="U132" s="183"/>
      <c r="V132" s="184" t="s">
        <v>629</v>
      </c>
      <c r="W132" s="186">
        <f>COUNTIF(V:V,V132)</f>
        <v>1</v>
      </c>
      <c r="X132" s="185"/>
    </row>
    <row r="133" spans="19:24" ht="19.5" customHeight="1" x14ac:dyDescent="0.25">
      <c r="S133" s="182"/>
      <c r="T133" s="202"/>
      <c r="U133" s="183"/>
      <c r="V133" s="184"/>
      <c r="W133" s="186">
        <f>COUNTIF(V:V,V133)</f>
        <v>0</v>
      </c>
      <c r="X133" s="185"/>
    </row>
    <row r="134" spans="19:24" ht="19.5" customHeight="1" x14ac:dyDescent="0.25">
      <c r="S134" s="182" t="s">
        <v>553</v>
      </c>
      <c r="T134" s="202" t="s">
        <v>268</v>
      </c>
      <c r="U134" s="183"/>
      <c r="V134" s="184" t="s">
        <v>630</v>
      </c>
      <c r="W134" s="186">
        <f>COUNTIF(V:V,V134)</f>
        <v>1</v>
      </c>
      <c r="X134" s="185" t="s">
        <v>568</v>
      </c>
    </row>
    <row r="135" spans="19:24" ht="19.5" customHeight="1" x14ac:dyDescent="0.25">
      <c r="S135" s="182" t="s">
        <v>554</v>
      </c>
      <c r="T135" s="182" t="s">
        <v>464</v>
      </c>
      <c r="U135" s="183"/>
      <c r="V135" s="184" t="s">
        <v>631</v>
      </c>
      <c r="W135" s="186">
        <f>COUNTIF(V:V,V135)</f>
        <v>1</v>
      </c>
      <c r="X135" s="185"/>
    </row>
    <row r="136" spans="19:24" ht="19.5" customHeight="1" x14ac:dyDescent="0.25">
      <c r="S136" s="182" t="s">
        <v>640</v>
      </c>
      <c r="T136" s="202" t="s">
        <v>564</v>
      </c>
      <c r="U136" s="183"/>
      <c r="V136" s="184" t="s">
        <v>632</v>
      </c>
      <c r="W136" s="186">
        <f>COUNTIF(V:V,V136)</f>
        <v>1</v>
      </c>
      <c r="X136" s="185"/>
    </row>
    <row r="137" spans="19:24" ht="19.5" customHeight="1" x14ac:dyDescent="0.25">
      <c r="S137" s="182"/>
      <c r="T137" s="202"/>
      <c r="U137" s="183"/>
      <c r="V137" s="184"/>
      <c r="W137" s="186">
        <f>COUNTIF(V:V,V137)</f>
        <v>0</v>
      </c>
      <c r="X137" s="185"/>
    </row>
    <row r="138" spans="19:24" ht="19.5" customHeight="1" x14ac:dyDescent="0.25">
      <c r="S138" s="182" t="s">
        <v>657</v>
      </c>
      <c r="T138" s="202"/>
      <c r="U138" s="183"/>
      <c r="V138" s="184" t="s">
        <v>659</v>
      </c>
      <c r="W138" s="186">
        <f>COUNTIF(V:V,V138)</f>
        <v>1</v>
      </c>
      <c r="X138" s="185" t="s">
        <v>661</v>
      </c>
    </row>
    <row r="139" spans="19:24" ht="19.5" customHeight="1" x14ac:dyDescent="0.25">
      <c r="S139" s="182" t="s">
        <v>658</v>
      </c>
      <c r="T139" s="202"/>
      <c r="U139" s="183"/>
      <c r="V139" s="184" t="s">
        <v>660</v>
      </c>
      <c r="W139" s="186">
        <f>COUNTIF(V:V,V139)</f>
        <v>1</v>
      </c>
      <c r="X139" s="185" t="s">
        <v>661</v>
      </c>
    </row>
    <row r="140" spans="19:24" ht="19.5" customHeight="1" x14ac:dyDescent="0.25">
      <c r="S140" s="182"/>
      <c r="T140" s="202"/>
      <c r="U140" s="183"/>
      <c r="V140" s="184"/>
      <c r="W140" s="186">
        <f>COUNTIF(V:V,V140)</f>
        <v>0</v>
      </c>
      <c r="X140" s="185"/>
    </row>
    <row r="141" spans="19:24" ht="19.5" customHeight="1" x14ac:dyDescent="0.25">
      <c r="S141" s="182"/>
      <c r="T141" s="202"/>
      <c r="U141" s="183"/>
      <c r="V141" s="184"/>
      <c r="W141" s="186">
        <f>COUNTIF(V:V,V141)</f>
        <v>0</v>
      </c>
      <c r="X141" s="185"/>
    </row>
    <row r="142" spans="19:24" ht="19.5" customHeight="1" x14ac:dyDescent="0.25">
      <c r="S142" s="198" t="s">
        <v>408</v>
      </c>
      <c r="T142" s="198" t="s">
        <v>654</v>
      </c>
      <c r="U142" s="199"/>
      <c r="V142" s="200"/>
      <c r="W142" s="227">
        <f>COUNTIF(V:V,V142)</f>
        <v>0</v>
      </c>
      <c r="X142" s="201"/>
    </row>
    <row r="143" spans="19:24" ht="19.5" customHeight="1" x14ac:dyDescent="0.25">
      <c r="S143" s="246" t="s">
        <v>555</v>
      </c>
      <c r="T143" s="246" t="s">
        <v>464</v>
      </c>
      <c r="U143" s="287"/>
      <c r="V143" s="288" t="s">
        <v>626</v>
      </c>
      <c r="W143" s="289">
        <f>COUNTIF(V:V,V143)</f>
        <v>1</v>
      </c>
      <c r="X143" s="290" t="s">
        <v>334</v>
      </c>
    </row>
    <row r="144" spans="19:24" ht="19.5" customHeight="1" x14ac:dyDescent="0.25">
      <c r="S144" s="246" t="s">
        <v>643</v>
      </c>
      <c r="T144" s="246" t="s">
        <v>558</v>
      </c>
      <c r="U144" s="287"/>
      <c r="V144" s="288" t="s">
        <v>641</v>
      </c>
      <c r="W144" s="289">
        <f>COUNTIF(V:V,V144)</f>
        <v>1</v>
      </c>
      <c r="X144" s="290" t="s">
        <v>334</v>
      </c>
    </row>
    <row r="145" spans="19:24" ht="19.5" customHeight="1" x14ac:dyDescent="0.25">
      <c r="S145" s="246" t="s">
        <v>644</v>
      </c>
      <c r="T145" s="246" t="s">
        <v>268</v>
      </c>
      <c r="U145" s="287"/>
      <c r="V145" s="288" t="s">
        <v>642</v>
      </c>
      <c r="W145" s="289">
        <f>COUNTIF(V:V,V145)</f>
        <v>1</v>
      </c>
      <c r="X145" s="290" t="s">
        <v>334</v>
      </c>
    </row>
    <row r="146" spans="19:24" ht="19.5" customHeight="1" x14ac:dyDescent="0.25">
      <c r="S146" s="246" t="s">
        <v>645</v>
      </c>
      <c r="T146" s="246" t="s">
        <v>464</v>
      </c>
      <c r="U146" s="287"/>
      <c r="V146" s="288" t="s">
        <v>627</v>
      </c>
      <c r="W146" s="289">
        <f>COUNTIF(V:V,V146)</f>
        <v>1</v>
      </c>
      <c r="X146" s="290" t="s">
        <v>334</v>
      </c>
    </row>
    <row r="147" spans="19:24" ht="19.5" customHeight="1" x14ac:dyDescent="0.25">
      <c r="S147" s="182"/>
      <c r="T147" s="182"/>
      <c r="U147" s="183"/>
      <c r="V147" s="184"/>
      <c r="W147" s="186">
        <f>COUNTIF(V:V,V147)</f>
        <v>0</v>
      </c>
      <c r="X147" s="185"/>
    </row>
    <row r="148" spans="19:24" ht="19.5" customHeight="1" x14ac:dyDescent="0.25">
      <c r="S148" s="247" t="s">
        <v>415</v>
      </c>
      <c r="T148" s="247" t="s">
        <v>556</v>
      </c>
      <c r="U148" s="248"/>
      <c r="V148" s="249"/>
      <c r="W148" s="250">
        <f>COUNTIF(V:V,V148)</f>
        <v>0</v>
      </c>
      <c r="X148" s="251"/>
    </row>
    <row r="149" spans="19:24" ht="19.5" customHeight="1" x14ac:dyDescent="0.25">
      <c r="S149" s="198" t="s">
        <v>408</v>
      </c>
      <c r="T149" s="198" t="s">
        <v>559</v>
      </c>
      <c r="U149" s="199"/>
      <c r="V149" s="200"/>
      <c r="W149" s="227">
        <f>COUNTIF(V:V,V149)</f>
        <v>0</v>
      </c>
      <c r="X149" s="201"/>
    </row>
    <row r="150" spans="19:24" ht="19.5" customHeight="1" x14ac:dyDescent="0.25">
      <c r="S150" s="182" t="s">
        <v>234</v>
      </c>
      <c r="T150" s="182" t="s">
        <v>558</v>
      </c>
      <c r="U150" s="183"/>
      <c r="V150" s="184" t="s">
        <v>633</v>
      </c>
      <c r="W150" s="186">
        <f>COUNTIF(V:V,V150)</f>
        <v>1</v>
      </c>
      <c r="X150" s="185" t="s">
        <v>444</v>
      </c>
    </row>
    <row r="151" spans="19:24" ht="19.5" customHeight="1" x14ac:dyDescent="0.25">
      <c r="S151" s="182" t="s">
        <v>557</v>
      </c>
      <c r="T151" s="182" t="s">
        <v>268</v>
      </c>
      <c r="U151" s="183"/>
      <c r="V151" s="184" t="s">
        <v>634</v>
      </c>
      <c r="W151" s="186">
        <f>COUNTIF(V:V,V151)</f>
        <v>1</v>
      </c>
      <c r="X151" s="185" t="s">
        <v>566</v>
      </c>
    </row>
    <row r="152" spans="19:24" ht="19.5" customHeight="1" x14ac:dyDescent="0.25">
      <c r="S152" s="182" t="s">
        <v>235</v>
      </c>
      <c r="T152" s="202" t="s">
        <v>558</v>
      </c>
      <c r="U152" s="183"/>
      <c r="V152" s="184" t="s">
        <v>635</v>
      </c>
      <c r="W152" s="186">
        <f>COUNTIF(V:V,V152)</f>
        <v>1</v>
      </c>
      <c r="X152" s="185"/>
    </row>
    <row r="153" spans="19:24" ht="19.5" customHeight="1" x14ac:dyDescent="0.25">
      <c r="S153" s="182"/>
      <c r="T153" s="182"/>
      <c r="U153" s="183"/>
      <c r="V153" s="184"/>
      <c r="W153" s="186">
        <f>COUNTIF(V:V,V153)</f>
        <v>0</v>
      </c>
      <c r="X153" s="185"/>
    </row>
    <row r="154" spans="19:24" ht="19.5" customHeight="1" x14ac:dyDescent="0.25">
      <c r="S154" s="182"/>
      <c r="T154" s="182"/>
      <c r="U154" s="183"/>
      <c r="V154" s="184"/>
      <c r="W154" s="186">
        <f>COUNTIF(V:V,V154)</f>
        <v>0</v>
      </c>
      <c r="X154" s="185"/>
    </row>
    <row r="155" spans="19:24" ht="19.5" customHeight="1" x14ac:dyDescent="0.25">
      <c r="S155" s="198"/>
      <c r="T155" s="198" t="s">
        <v>572</v>
      </c>
      <c r="U155" s="199"/>
      <c r="V155" s="200"/>
      <c r="W155" s="227">
        <f>COUNTIF(V:V,V155)</f>
        <v>0</v>
      </c>
      <c r="X155" s="201"/>
    </row>
    <row r="156" spans="19:24" ht="19.5" customHeight="1" x14ac:dyDescent="0.25">
      <c r="S156" s="252" t="s">
        <v>573</v>
      </c>
      <c r="T156" s="252" t="s">
        <v>558</v>
      </c>
      <c r="U156" s="253"/>
      <c r="V156" s="254" t="s">
        <v>618</v>
      </c>
      <c r="W156" s="279">
        <f>COUNTIF(V:V,V156)</f>
        <v>1</v>
      </c>
      <c r="X156" s="255" t="s">
        <v>597</v>
      </c>
    </row>
    <row r="157" spans="19:24" ht="19.5" customHeight="1" x14ac:dyDescent="0.25">
      <c r="S157" s="182" t="s">
        <v>266</v>
      </c>
      <c r="T157" s="182" t="s">
        <v>558</v>
      </c>
      <c r="U157" s="183"/>
      <c r="V157" s="184" t="s">
        <v>621</v>
      </c>
      <c r="W157" s="186">
        <f>COUNTIF(V:V,V157)</f>
        <v>1</v>
      </c>
      <c r="X157" s="185"/>
    </row>
    <row r="158" spans="19:24" ht="19.5" customHeight="1" x14ac:dyDescent="0.25">
      <c r="S158" s="182" t="s">
        <v>265</v>
      </c>
      <c r="T158" s="182" t="s">
        <v>268</v>
      </c>
      <c r="U158" s="183"/>
      <c r="V158" s="184" t="s">
        <v>636</v>
      </c>
      <c r="W158" s="186">
        <f>COUNTIF(V:V,V158)</f>
        <v>1</v>
      </c>
      <c r="X158" s="185" t="s">
        <v>567</v>
      </c>
    </row>
    <row r="159" spans="19:24" ht="19.5" customHeight="1" x14ac:dyDescent="0.25">
      <c r="S159" s="182" t="s">
        <v>349</v>
      </c>
      <c r="T159" s="182" t="s">
        <v>558</v>
      </c>
      <c r="U159" s="183"/>
      <c r="V159" s="184" t="s">
        <v>638</v>
      </c>
      <c r="W159" s="186">
        <f>COUNTIF(V:V,V159)</f>
        <v>1</v>
      </c>
      <c r="X159" s="185" t="s">
        <v>444</v>
      </c>
    </row>
    <row r="160" spans="19:24" ht="19.5" customHeight="1" x14ac:dyDescent="0.25">
      <c r="S160" s="182" t="s">
        <v>560</v>
      </c>
      <c r="T160" s="182" t="s">
        <v>268</v>
      </c>
      <c r="U160" s="183"/>
      <c r="V160" s="184" t="s">
        <v>637</v>
      </c>
      <c r="W160" s="186">
        <f>COUNTIF(V:V,V160)</f>
        <v>1</v>
      </c>
      <c r="X160" s="185" t="s">
        <v>566</v>
      </c>
    </row>
    <row r="161" spans="19:24" ht="19.5" customHeight="1" x14ac:dyDescent="0.25">
      <c r="S161" s="182" t="s">
        <v>561</v>
      </c>
      <c r="T161" s="182" t="s">
        <v>464</v>
      </c>
      <c r="U161" s="183"/>
      <c r="V161" s="184" t="s">
        <v>593</v>
      </c>
      <c r="W161" s="186">
        <f>COUNTIF(V:V,V161)</f>
        <v>1</v>
      </c>
      <c r="X161" s="185"/>
    </row>
    <row r="162" spans="19:24" ht="19.5" customHeight="1" x14ac:dyDescent="0.25">
      <c r="S162" s="182"/>
      <c r="T162" s="182"/>
      <c r="U162" s="183"/>
      <c r="V162" s="184"/>
      <c r="W162" s="186">
        <f>COUNTIF(V:V,V162)</f>
        <v>0</v>
      </c>
      <c r="X162" s="185"/>
    </row>
    <row r="163" spans="19:24" ht="19.5" customHeight="1" x14ac:dyDescent="0.25">
      <c r="S163" s="198"/>
      <c r="T163" s="198" t="s">
        <v>575</v>
      </c>
      <c r="U163" s="199"/>
      <c r="V163" s="200"/>
      <c r="W163" s="227">
        <f>COUNTIF(V:V,V163)</f>
        <v>0</v>
      </c>
      <c r="X163" s="201"/>
    </row>
    <row r="164" spans="19:24" ht="19.5" customHeight="1" x14ac:dyDescent="0.25">
      <c r="S164" s="246" t="s">
        <v>574</v>
      </c>
      <c r="T164" s="246" t="s">
        <v>464</v>
      </c>
      <c r="U164" s="287"/>
      <c r="V164" s="288" t="s">
        <v>594</v>
      </c>
      <c r="W164" s="289">
        <f>COUNTIF(V:V,V164)</f>
        <v>1</v>
      </c>
      <c r="X164" s="290" t="s">
        <v>334</v>
      </c>
    </row>
    <row r="165" spans="19:24" ht="19.5" customHeight="1" x14ac:dyDescent="0.25">
      <c r="S165" s="182"/>
      <c r="T165" s="182"/>
      <c r="U165" s="183"/>
      <c r="V165" s="184"/>
      <c r="W165" s="186">
        <f>COUNTIF(V:V,V165)</f>
        <v>0</v>
      </c>
      <c r="X165" s="185"/>
    </row>
  </sheetData>
  <autoFilter ref="S2:X158" xr:uid="{6BF81FDF-5860-4977-B1F8-AD50523C3E15}"/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AFEF-BFD5-43CD-ACFD-DF1A4E2446B1}">
  <sheetPr>
    <tabColor rgb="FFFFFF00"/>
  </sheetPr>
  <dimension ref="A1"/>
  <sheetViews>
    <sheetView workbookViewId="0">
      <selection activeCell="B2" sqref="B2"/>
    </sheetView>
  </sheetViews>
  <sheetFormatPr defaultRowHeight="15.75" x14ac:dyDescent="0.25"/>
  <sheetData/>
  <phoneticPr fontId="2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9A22D-05C7-455A-9B00-2A1B6CDD7C5B}">
  <sheetPr>
    <tabColor rgb="FFFFFF00"/>
  </sheetPr>
  <dimension ref="A1"/>
  <sheetViews>
    <sheetView topLeftCell="A7" workbookViewId="0">
      <selection activeCell="B2" sqref="B2"/>
    </sheetView>
  </sheetViews>
  <sheetFormatPr defaultRowHeight="15.75" x14ac:dyDescent="0.25"/>
  <sheetData/>
  <phoneticPr fontId="2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ECC9-33AA-43AD-BB84-D6F05E62A6DA}">
  <sheetPr>
    <tabColor rgb="FFFFFF00"/>
  </sheetPr>
  <dimension ref="A1"/>
  <sheetViews>
    <sheetView workbookViewId="0">
      <selection activeCell="V13" sqref="V13"/>
    </sheetView>
  </sheetViews>
  <sheetFormatPr defaultRowHeight="15.75" x14ac:dyDescent="0.25"/>
  <sheetData/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依頼パターン案</vt:lpstr>
      <vt:lpstr>項目定義</vt:lpstr>
      <vt:lpstr>項目定義Re_ALL</vt:lpstr>
      <vt:lpstr>Re①イメージ</vt:lpstr>
      <vt:lpstr>Re②イメージ</vt:lpstr>
      <vt:lpstr>Re③イメージ</vt:lpstr>
      <vt:lpstr>依頼パターン案!Print_Area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健一郎 野木</cp:lastModifiedBy>
  <dcterms:created xsi:type="dcterms:W3CDTF">2025-04-26T08:53:06Z</dcterms:created>
  <dcterms:modified xsi:type="dcterms:W3CDTF">2025-05-06T09:07:13Z</dcterms:modified>
</cp:coreProperties>
</file>