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r\takahashi\91_作業用\20230113_川上さんExcel\02_作業\"/>
    </mc:Choice>
  </mc:AlternateContent>
  <xr:revisionPtr revIDLastSave="0" documentId="13_ncr:1_{7E2EA6AE-89A3-4ED8-B6CA-B0DF6F367B23}" xr6:coauthVersionLast="47" xr6:coauthVersionMax="47" xr10:uidLastSave="{00000000-0000-0000-0000-000000000000}"/>
  <bookViews>
    <workbookView xWindow="-120" yWindow="-120" windowWidth="38640" windowHeight="21240" tabRatio="643" xr2:uid="{00000000-000D-0000-FFFF-FFFF00000000}"/>
  </bookViews>
  <sheets>
    <sheet name="単票_工事依頼物件" sheetId="14" r:id="rId1"/>
    <sheet name="データシート" sheetId="15" r:id="rId2"/>
    <sheet name="新規作成" sheetId="2" state="hidden" r:id="rId3"/>
  </sheets>
  <definedNames>
    <definedName name="_xlnm.Print_Area" localSheetId="0">単票_工事依頼物件!$A$1:$D$31</definedName>
    <definedName name="テーブル_担当施工店">#REF!</definedName>
    <definedName name="リスト_契約状況" localSheetId="0">#REF!</definedName>
    <definedName name="リスト_契約状況">#REF!</definedName>
    <definedName name="リスト_工事種別" localSheetId="0">#REF!</definedName>
    <definedName name="リスト_工事種別">#REF!</definedName>
    <definedName name="リスト_支店" localSheetId="0">#REF!</definedName>
    <definedName name="リスト_支店">#REF!</definedName>
    <definedName name="依頼書_お客様電話番号">新規作成!$B$10</definedName>
    <definedName name="依頼書_お客様名">新規作成!$B$7</definedName>
    <definedName name="依頼書_フリガナ">新規作成!$B$6</definedName>
    <definedName name="依頼書_契約年月日">新規作成!$B$18</definedName>
    <definedName name="依頼書_現場住所">新規作成!$B$9</definedName>
    <definedName name="依頼書_工事種別">新規作成!$B$5</definedName>
    <definedName name="依頼書_振込口座">新規作成!$B$31</definedName>
    <definedName name="依頼書_担当支店">新規作成!$B$4</definedName>
    <definedName name="一覧_合計_件数">#REF!</definedName>
    <definedName name="一覧_合計_紹介料">#REF!</definedName>
    <definedName name="一覧_列_No" localSheetId="0">#REF!</definedName>
    <definedName name="一覧_列_No">#REF!</definedName>
    <definedName name="一覧_列_お客様電話番号" localSheetId="0">#REF!</definedName>
    <definedName name="一覧_列_お客様電話番号">#REF!</definedName>
    <definedName name="一覧_列_お客様名" localSheetId="0">#REF!</definedName>
    <definedName name="一覧_列_お客様名">#REF!</definedName>
    <definedName name="一覧_列_フリガナ" localSheetId="0">#REF!</definedName>
    <definedName name="一覧_列_フリガナ">#REF!</definedName>
    <definedName name="一覧_列_契約状況" localSheetId="0">#REF!</definedName>
    <definedName name="一覧_列_契約状況">#REF!</definedName>
    <definedName name="一覧_列_契約年月日" localSheetId="0">#REF!</definedName>
    <definedName name="一覧_列_契約年月日">#REF!</definedName>
    <definedName name="一覧_列_現場住所" localSheetId="0">#REF!</definedName>
    <definedName name="一覧_列_現場住所">#REF!</definedName>
    <definedName name="一覧_列_工事種別" localSheetId="0">#REF!</definedName>
    <definedName name="一覧_列_工事種別">#REF!</definedName>
    <definedName name="一覧_列_紹介料">#REF!</definedName>
    <definedName name="一覧_列_紹介料入金日">#REF!</definedName>
    <definedName name="一覧_列_担当支店" localSheetId="0">#REF!</definedName>
    <definedName name="一覧_列_担当支店">#REF!</definedName>
    <definedName name="営業氏名">#REF!</definedName>
    <definedName name="工事種別">#REF!</definedName>
    <definedName name="設定_振込口座">#REF!</definedName>
    <definedName name="担当支店">#REF!</definedName>
    <definedName name="担当施工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4" l="1"/>
  <c r="B10" i="14"/>
  <c r="B9" i="14"/>
  <c r="B8" i="14"/>
  <c r="B7" i="14"/>
  <c r="B6" i="14"/>
  <c r="B5" i="14"/>
  <c r="B4" i="14"/>
  <c r="B12" i="14"/>
  <c r="D24" i="14"/>
  <c r="D27" i="2" l="1"/>
  <c r="D25" i="2"/>
  <c r="D20" i="2"/>
</calcChain>
</file>

<file path=xl/sharedStrings.xml><?xml version="1.0" encoding="utf-8"?>
<sst xmlns="http://schemas.openxmlformats.org/spreadsheetml/2006/main" count="98" uniqueCount="71">
  <si>
    <t>お客様名</t>
    <rPh sb="1" eb="4">
      <t>キャクサマメイ</t>
    </rPh>
    <phoneticPr fontId="1"/>
  </si>
  <si>
    <t>フリガナ</t>
    <phoneticPr fontId="1"/>
  </si>
  <si>
    <t>契約年月日</t>
    <rPh sb="0" eb="5">
      <t>ケイヤクネンガッピ</t>
    </rPh>
    <phoneticPr fontId="1"/>
  </si>
  <si>
    <t>エクステリア工事</t>
    <rPh sb="6" eb="8">
      <t>コウジ</t>
    </rPh>
    <phoneticPr fontId="1"/>
  </si>
  <si>
    <t>フリガナ</t>
    <phoneticPr fontId="1"/>
  </si>
  <si>
    <t>お客様名</t>
    <rPh sb="1" eb="4">
      <t>キャクサマメイ</t>
    </rPh>
    <phoneticPr fontId="1"/>
  </si>
  <si>
    <t>御社名</t>
    <rPh sb="0" eb="3">
      <t>オンシャメイ</t>
    </rPh>
    <phoneticPr fontId="1"/>
  </si>
  <si>
    <t>会社 電話番号</t>
    <rPh sb="0" eb="2">
      <t>カイシャ</t>
    </rPh>
    <rPh sb="3" eb="7">
      <t>デンワバンゴウ</t>
    </rPh>
    <phoneticPr fontId="1"/>
  </si>
  <si>
    <t>担当者 電話番号</t>
    <rPh sb="4" eb="8">
      <t>デンワバンゴウ</t>
    </rPh>
    <phoneticPr fontId="1"/>
  </si>
  <si>
    <t>担当者 氏名</t>
    <rPh sb="0" eb="3">
      <t>タントウシャ</t>
    </rPh>
    <rPh sb="4" eb="6">
      <t>シメイ</t>
    </rPh>
    <phoneticPr fontId="1"/>
  </si>
  <si>
    <t>会社 FAX番号</t>
    <rPh sb="6" eb="8">
      <t>バンゴウ</t>
    </rPh>
    <phoneticPr fontId="1"/>
  </si>
  <si>
    <t>会社 住所</t>
    <rPh sb="3" eb="5">
      <t>ジュウショ</t>
    </rPh>
    <phoneticPr fontId="1"/>
  </si>
  <si>
    <t>担当支店</t>
    <rPh sb="0" eb="4">
      <t>タントウシテン</t>
    </rPh>
    <phoneticPr fontId="1"/>
  </si>
  <si>
    <t>現場住所</t>
    <rPh sb="0" eb="2">
      <t>ゲンバ</t>
    </rPh>
    <rPh sb="2" eb="4">
      <t>ジュウショ</t>
    </rPh>
    <phoneticPr fontId="1"/>
  </si>
  <si>
    <t>工事種別</t>
    <phoneticPr fontId="1"/>
  </si>
  <si>
    <t>■工事依頼内容</t>
    <rPh sb="1" eb="3">
      <t>コウジ</t>
    </rPh>
    <rPh sb="3" eb="5">
      <t>イライ</t>
    </rPh>
    <rPh sb="5" eb="7">
      <t>ナイヨウ</t>
    </rPh>
    <phoneticPr fontId="1"/>
  </si>
  <si>
    <t>■受注報告</t>
    <rPh sb="1" eb="5">
      <t>ジュチュウホウコク</t>
    </rPh>
    <phoneticPr fontId="1"/>
  </si>
  <si>
    <t>契約年月日</t>
    <rPh sb="0" eb="5">
      <t>ケイヤクネンガッピ</t>
    </rPh>
    <phoneticPr fontId="1"/>
  </si>
  <si>
    <t>工事完了予定日</t>
    <rPh sb="0" eb="7">
      <t>コウジカンリョウヨテイビ</t>
    </rPh>
    <phoneticPr fontId="1"/>
  </si>
  <si>
    <t>受注代金(税込)</t>
    <phoneticPr fontId="1"/>
  </si>
  <si>
    <t>契約時</t>
    <rPh sb="0" eb="3">
      <t>ケイヤクジ</t>
    </rPh>
    <phoneticPr fontId="1"/>
  </si>
  <si>
    <t>エクステリア工事</t>
    <rPh sb="6" eb="8">
      <t>コウジ</t>
    </rPh>
    <phoneticPr fontId="1"/>
  </si>
  <si>
    <t>■工事完了報告</t>
    <rPh sb="1" eb="5">
      <t>コウジカンリョウ</t>
    </rPh>
    <rPh sb="5" eb="7">
      <t>ホウコク</t>
    </rPh>
    <phoneticPr fontId="1"/>
  </si>
  <si>
    <t>紹介料入金日</t>
    <rPh sb="0" eb="3">
      <t>ショウカイリョウ</t>
    </rPh>
    <rPh sb="3" eb="6">
      <t>ニュウキンビ</t>
    </rPh>
    <phoneticPr fontId="1"/>
  </si>
  <si>
    <t>工事完了日</t>
    <rPh sb="0" eb="5">
      <t>コウジカンリョウビ</t>
    </rPh>
    <phoneticPr fontId="1"/>
  </si>
  <si>
    <t>最終</t>
    <rPh sb="0" eb="2">
      <t>サイシュウ</t>
    </rPh>
    <phoneticPr fontId="1"/>
  </si>
  <si>
    <t>契約時 受注代金計</t>
    <rPh sb="0" eb="2">
      <t>ケイヤク</t>
    </rPh>
    <rPh sb="2" eb="3">
      <t>ジ</t>
    </rPh>
    <rPh sb="4" eb="6">
      <t>ジュチュウ</t>
    </rPh>
    <rPh sb="6" eb="8">
      <t>ダイキン</t>
    </rPh>
    <rPh sb="8" eb="9">
      <t>ケイ</t>
    </rPh>
    <phoneticPr fontId="1"/>
  </si>
  <si>
    <t>最終 受注代金計</t>
    <rPh sb="0" eb="2">
      <t>サイシュウ</t>
    </rPh>
    <rPh sb="3" eb="5">
      <t>ジュチュウ</t>
    </rPh>
    <rPh sb="5" eb="7">
      <t>ダイキン</t>
    </rPh>
    <rPh sb="7" eb="8">
      <t>ケイ</t>
    </rPh>
    <phoneticPr fontId="1"/>
  </si>
  <si>
    <t>入金額</t>
    <phoneticPr fontId="1"/>
  </si>
  <si>
    <t>紹介料(税込) 端数切捨</t>
    <rPh sb="0" eb="3">
      <t>ショウカイリョウ</t>
    </rPh>
    <rPh sb="4" eb="6">
      <t>ゼイコ</t>
    </rPh>
    <rPh sb="8" eb="12">
      <t>ハスウキリステ</t>
    </rPh>
    <phoneticPr fontId="1"/>
  </si>
  <si>
    <t>紹介料計 (お振込金額)</t>
    <rPh sb="0" eb="3">
      <t>ショウカイリョウ</t>
    </rPh>
    <rPh sb="3" eb="4">
      <t>ケイ</t>
    </rPh>
    <rPh sb="7" eb="11">
      <t>フリコミキンガク</t>
    </rPh>
    <phoneticPr fontId="1"/>
  </si>
  <si>
    <t>支店名</t>
    <rPh sb="0" eb="3">
      <t>シテンメイ</t>
    </rPh>
    <phoneticPr fontId="1"/>
  </si>
  <si>
    <t>担当職種</t>
    <rPh sb="0" eb="2">
      <t>タントウ</t>
    </rPh>
    <rPh sb="2" eb="4">
      <t>ショクシュ</t>
    </rPh>
    <phoneticPr fontId="1"/>
  </si>
  <si>
    <t>氏名</t>
    <rPh sb="0" eb="2">
      <t>シメイ</t>
    </rPh>
    <phoneticPr fontId="1"/>
  </si>
  <si>
    <t>振込口座</t>
    <rPh sb="0" eb="4">
      <t>フリコミコウザ</t>
    </rPh>
    <phoneticPr fontId="1"/>
  </si>
  <si>
    <t>■失注報告・その他理由</t>
    <rPh sb="1" eb="3">
      <t>シッチュウ</t>
    </rPh>
    <rPh sb="3" eb="5">
      <t>ホウコク</t>
    </rPh>
    <rPh sb="8" eb="9">
      <t>タ</t>
    </rPh>
    <rPh sb="9" eb="11">
      <t>リユウ</t>
    </rPh>
    <phoneticPr fontId="1"/>
  </si>
  <si>
    <t>お客様電話番号</t>
    <rPh sb="1" eb="7">
      <t>キャクサマデンワバンゴウ</t>
    </rPh>
    <phoneticPr fontId="1"/>
  </si>
  <si>
    <t>■紹介料変更理由</t>
    <rPh sb="1" eb="4">
      <t>ショウカイリョウ</t>
    </rPh>
    <rPh sb="4" eb="6">
      <t>ヘンコウ</t>
    </rPh>
    <rPh sb="6" eb="8">
      <t>リユウ</t>
    </rPh>
    <phoneticPr fontId="1"/>
  </si>
  <si>
    <t>㊞</t>
    <phoneticPr fontId="1"/>
  </si>
  <si>
    <t>㊞</t>
    <phoneticPr fontId="1"/>
  </si>
  <si>
    <t>解体 土木 造成 Ex先行</t>
    <rPh sb="0" eb="2">
      <t>カイタイ</t>
    </rPh>
    <rPh sb="3" eb="5">
      <t>ドボク</t>
    </rPh>
    <rPh sb="6" eb="8">
      <t>ゾウセイ</t>
    </rPh>
    <rPh sb="11" eb="13">
      <t>センコウ</t>
    </rPh>
    <phoneticPr fontId="1"/>
  </si>
  <si>
    <t>担当者</t>
    <phoneticPr fontId="1"/>
  </si>
  <si>
    <t>（株）西東京建設 工事依頼書</t>
    <rPh sb="1" eb="2">
      <t>カブ</t>
    </rPh>
    <rPh sb="3" eb="6">
      <t>ニシトウキョウ</t>
    </rPh>
    <rPh sb="6" eb="8">
      <t>ケンセツ</t>
    </rPh>
    <rPh sb="9" eb="14">
      <t>コウジイライショ</t>
    </rPh>
    <phoneticPr fontId="1"/>
  </si>
  <si>
    <t>東京都あきる野市秋川 6-17-13 グランディールテクノビル 1F</t>
    <phoneticPr fontId="1"/>
  </si>
  <si>
    <t>042-558-3333</t>
    <phoneticPr fontId="1"/>
  </si>
  <si>
    <t>042-558-4444</t>
    <phoneticPr fontId="1"/>
  </si>
  <si>
    <t>(株) テクノアップ・ライズ</t>
    <phoneticPr fontId="1"/>
  </si>
  <si>
    <t>(※現金支払不可、必ず振込支払で願います。手数料業者負担)</t>
    <rPh sb="2" eb="6">
      <t>ゲンキンシハラ</t>
    </rPh>
    <rPh sb="6" eb="8">
      <t>フカ</t>
    </rPh>
    <rPh sb="9" eb="10">
      <t>カナラ</t>
    </rPh>
    <rPh sb="11" eb="15">
      <t>フリコミシハライ</t>
    </rPh>
    <rPh sb="16" eb="17">
      <t>ネガ</t>
    </rPh>
    <rPh sb="21" eb="24">
      <t>テスウリョウ</t>
    </rPh>
    <rPh sb="24" eb="28">
      <t>ギョウシャフタン</t>
    </rPh>
    <phoneticPr fontId="1"/>
  </si>
  <si>
    <t/>
  </si>
  <si>
    <t>〒</t>
    <phoneticPr fontId="1"/>
  </si>
  <si>
    <t>営業担当者/連絡先</t>
    <rPh sb="0" eb="2">
      <t>エイギョウ</t>
    </rPh>
    <rPh sb="2" eb="5">
      <t>タントウシャ</t>
    </rPh>
    <rPh sb="6" eb="9">
      <t>レンラクサキ</t>
    </rPh>
    <phoneticPr fontId="1"/>
  </si>
  <si>
    <t>工事担当者/連絡先</t>
    <rPh sb="0" eb="2">
      <t>コウジ</t>
    </rPh>
    <rPh sb="2" eb="5">
      <t>タントウシャ</t>
    </rPh>
    <rPh sb="6" eb="9">
      <t>レンラクサキ</t>
    </rPh>
    <phoneticPr fontId="1"/>
  </si>
  <si>
    <t>外構予算</t>
    <rPh sb="0" eb="2">
      <t>ガイコウ</t>
    </rPh>
    <rPh sb="2" eb="4">
      <t>ヨサン</t>
    </rPh>
    <phoneticPr fontId="1"/>
  </si>
  <si>
    <t>受注代金(税抜)</t>
    <rPh sb="6" eb="7">
      <t>ヌ</t>
    </rPh>
    <phoneticPr fontId="1"/>
  </si>
  <si>
    <t>造成工事</t>
    <rPh sb="0" eb="2">
      <t>ゾウセイ</t>
    </rPh>
    <rPh sb="2" eb="4">
      <t>コウジ</t>
    </rPh>
    <phoneticPr fontId="1"/>
  </si>
  <si>
    <t>その他要望等(好み）</t>
    <rPh sb="2" eb="3">
      <t>タ</t>
    </rPh>
    <rPh sb="3" eb="5">
      <t>ヨウボウ</t>
    </rPh>
    <rPh sb="5" eb="6">
      <t>トウ</t>
    </rPh>
    <rPh sb="7" eb="8">
      <t>コノ</t>
    </rPh>
    <phoneticPr fontId="1"/>
  </si>
  <si>
    <t>控え壁などについて条件はあるか？　　条件：</t>
    <rPh sb="0" eb="1">
      <t>ヒカ</t>
    </rPh>
    <rPh sb="2" eb="3">
      <t>カベ</t>
    </rPh>
    <rPh sb="9" eb="11">
      <t>ジョウケン</t>
    </rPh>
    <rPh sb="18" eb="20">
      <t>ジョウケン</t>
    </rPh>
    <phoneticPr fontId="1"/>
  </si>
  <si>
    <t>壁面後退などの条件はあるか？　　　　 条件：</t>
    <rPh sb="0" eb="2">
      <t>ヘキメン</t>
    </rPh>
    <rPh sb="2" eb="4">
      <t>コウタイ</t>
    </rPh>
    <rPh sb="7" eb="9">
      <t>ジョウケン</t>
    </rPh>
    <rPh sb="19" eb="21">
      <t>ジョウケン</t>
    </rPh>
    <phoneticPr fontId="1"/>
  </si>
  <si>
    <t>未定</t>
    <rPh sb="0" eb="2">
      <t>ミテイ</t>
    </rPh>
    <phoneticPr fontId="1"/>
  </si>
  <si>
    <t>ネクストイノベーション株式会社（東京・神奈川エリア） 工事依頼書</t>
    <rPh sb="11" eb="15">
      <t>カブシキガイシャ</t>
    </rPh>
    <rPh sb="16" eb="18">
      <t>トウキョウ</t>
    </rPh>
    <rPh sb="19" eb="22">
      <t>カナガワ</t>
    </rPh>
    <rPh sb="27" eb="32">
      <t>コウジイライショ</t>
    </rPh>
    <phoneticPr fontId="1"/>
  </si>
  <si>
    <t>道斜の緩和　</t>
    <rPh sb="0" eb="1">
      <t>ミチ</t>
    </rPh>
    <rPh sb="1" eb="2">
      <t>シャ</t>
    </rPh>
    <rPh sb="3" eb="5">
      <t>カンワ</t>
    </rPh>
    <phoneticPr fontId="1"/>
  </si>
  <si>
    <t>緑化計画　</t>
    <rPh sb="0" eb="2">
      <t>リョッカ</t>
    </rPh>
    <rPh sb="2" eb="4">
      <t>ケイカク</t>
    </rPh>
    <phoneticPr fontId="1"/>
  </si>
  <si>
    <t>セットバック　</t>
    <phoneticPr fontId="1"/>
  </si>
  <si>
    <t>小運搬　無</t>
    <rPh sb="0" eb="1">
      <t>ショウ</t>
    </rPh>
    <rPh sb="1" eb="3">
      <t>ウンパン</t>
    </rPh>
    <rPh sb="4" eb="5">
      <t>ナ</t>
    </rPh>
    <phoneticPr fontId="1"/>
  </si>
  <si>
    <t>本契約時の着工予定日</t>
    <rPh sb="0" eb="4">
      <t>ホンケイヤクジ</t>
    </rPh>
    <rPh sb="5" eb="10">
      <t>チャッコウヨテイビ</t>
    </rPh>
    <phoneticPr fontId="1"/>
  </si>
  <si>
    <t>←自動入力</t>
    <rPh sb="1" eb="5">
      <t>ジドウニュウリョク</t>
    </rPh>
    <phoneticPr fontId="1"/>
  </si>
  <si>
    <t>工事種別</t>
  </si>
  <si>
    <t>フリガナ</t>
  </si>
  <si>
    <t>現場住所郵便番号</t>
    <rPh sb="0" eb="2">
      <t>ゲンバ</t>
    </rPh>
    <rPh sb="2" eb="4">
      <t>ジュウショ</t>
    </rPh>
    <rPh sb="4" eb="8">
      <t>ユウビンバンゴウ</t>
    </rPh>
    <phoneticPr fontId="1"/>
  </si>
  <si>
    <t>営業担当者</t>
    <rPh sb="0" eb="2">
      <t>エイギョウ</t>
    </rPh>
    <rPh sb="2" eb="5">
      <t>タントウシャ</t>
    </rPh>
    <phoneticPr fontId="1"/>
  </si>
  <si>
    <t>営業担当者TEL</t>
    <rPh sb="0" eb="2">
      <t>エイギョウ</t>
    </rPh>
    <rPh sb="2" eb="5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</si>
</sst>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yyyy&quot;年&quot;m&quot;月&quot;d&quot;日&quot;;@"/>
    <numFmt numFmtId="177" formatCode="#,##0_ &quot;円&quot;"/>
    <numFmt numFmtId="178" formatCode="[$¥-411]#,##0;[$¥-411]#,##0"/>
  </numFmts>
  <fonts count="10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24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distributed" vertical="center" indent="1" shrinkToFit="1"/>
    </xf>
    <xf numFmtId="0" fontId="5" fillId="0" borderId="1" xfId="0" applyFont="1" applyBorder="1" applyAlignment="1">
      <alignment horizontal="distributed" vertical="center" indent="1" shrinkToFit="1"/>
    </xf>
    <xf numFmtId="0" fontId="3" fillId="0" borderId="1" xfId="0" applyFont="1" applyBorder="1" applyAlignment="1">
      <alignment horizontal="distributed" vertical="center" indent="1" shrinkToFit="1"/>
    </xf>
    <xf numFmtId="0" fontId="3" fillId="0" borderId="4" xfId="0" applyFont="1" applyBorder="1" applyAlignment="1">
      <alignment horizontal="distributed" vertical="center" indent="1" shrinkToFit="1"/>
    </xf>
    <xf numFmtId="0" fontId="3" fillId="0" borderId="14" xfId="0" applyFont="1" applyBorder="1" applyAlignment="1">
      <alignment horizontal="distributed" vertical="center" indent="1" shrinkToFit="1"/>
    </xf>
    <xf numFmtId="0" fontId="3" fillId="0" borderId="18" xfId="0" applyFont="1" applyBorder="1" applyAlignment="1">
      <alignment horizontal="distributed" vertical="center" indent="1" shrinkToFit="1"/>
    </xf>
    <xf numFmtId="0" fontId="3" fillId="0" borderId="20" xfId="0" applyFont="1" applyBorder="1" applyAlignment="1">
      <alignment horizontal="distributed" vertical="center" indent="1" shrinkToFit="1"/>
    </xf>
    <xf numFmtId="0" fontId="2" fillId="0" borderId="14" xfId="0" applyFont="1" applyBorder="1" applyAlignment="1">
      <alignment horizontal="distributed" vertical="center" indent="1" shrinkToFit="1"/>
    </xf>
    <xf numFmtId="0" fontId="2" fillId="0" borderId="26" xfId="0" applyFont="1" applyBorder="1" applyAlignment="1">
      <alignment horizontal="distributed" vertical="center" indent="1" shrinkToFit="1"/>
    </xf>
    <xf numFmtId="0" fontId="2" fillId="0" borderId="28" xfId="0" applyFont="1" applyBorder="1" applyAlignment="1">
      <alignment horizontal="distributed" vertical="center" indent="1" shrinkToFit="1"/>
    </xf>
    <xf numFmtId="0" fontId="2" fillId="0" borderId="30" xfId="0" applyFont="1" applyBorder="1" applyAlignment="1">
      <alignment horizontal="distributed" vertical="center" indent="1" shrinkToFit="1"/>
    </xf>
    <xf numFmtId="0" fontId="0" fillId="0" borderId="25" xfId="0" applyBorder="1" applyAlignment="1">
      <alignment horizontal="left" vertical="center" indent="1" shrinkToFit="1"/>
    </xf>
    <xf numFmtId="0" fontId="5" fillId="0" borderId="2" xfId="0" applyFont="1" applyBorder="1" applyAlignment="1">
      <alignment horizontal="center" vertical="center" shrinkToFit="1"/>
    </xf>
    <xf numFmtId="176" fontId="2" fillId="0" borderId="24" xfId="0" applyNumberFormat="1" applyFont="1" applyBorder="1" applyAlignment="1">
      <alignment horizontal="distributed" vertical="center" indent="1" shrinkToFit="1"/>
    </xf>
    <xf numFmtId="177" fontId="2" fillId="0" borderId="27" xfId="0" applyNumberFormat="1" applyFont="1" applyBorder="1" applyAlignment="1">
      <alignment vertical="center" shrinkToFit="1"/>
    </xf>
    <xf numFmtId="177" fontId="2" fillId="0" borderId="1" xfId="0" applyNumberFormat="1" applyFont="1" applyBorder="1" applyAlignment="1">
      <alignment vertical="center" shrinkToFit="1"/>
    </xf>
    <xf numFmtId="177" fontId="2" fillId="0" borderId="29" xfId="0" applyNumberFormat="1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2" fillId="0" borderId="3" xfId="0" applyNumberFormat="1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177" fontId="2" fillId="0" borderId="38" xfId="0" applyNumberFormat="1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41" xfId="0" applyFont="1" applyBorder="1" applyAlignment="1">
      <alignment horizontal="distributed" vertical="center" indent="1" shrinkToFit="1"/>
    </xf>
    <xf numFmtId="176" fontId="2" fillId="0" borderId="30" xfId="0" applyNumberFormat="1" applyFont="1" applyBorder="1" applyAlignment="1">
      <alignment horizontal="distributed" vertical="center" indent="1" shrinkToFit="1"/>
    </xf>
    <xf numFmtId="0" fontId="0" fillId="0" borderId="13" xfId="0" applyBorder="1" applyAlignment="1">
      <alignment horizontal="center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3" fillId="0" borderId="18" xfId="0" applyFont="1" applyBorder="1" applyAlignment="1">
      <alignment horizontal="distributed" vertical="center" shrinkToFit="1"/>
    </xf>
    <xf numFmtId="0" fontId="3" fillId="0" borderId="1" xfId="0" applyFont="1" applyBorder="1" applyAlignment="1" applyProtection="1">
      <alignment horizontal="left" vertical="center" shrinkToFit="1" readingOrder="1"/>
      <protection locked="0"/>
    </xf>
    <xf numFmtId="0" fontId="2" fillId="0" borderId="14" xfId="0" applyFont="1" applyBorder="1" applyAlignment="1">
      <alignment horizontal="distributed" vertical="center" shrinkToFit="1"/>
    </xf>
    <xf numFmtId="0" fontId="0" fillId="0" borderId="25" xfId="0" applyBorder="1" applyAlignment="1">
      <alignment horizontal="left" vertical="center" shrinkToFit="1"/>
    </xf>
    <xf numFmtId="0" fontId="2" fillId="0" borderId="26" xfId="0" applyFont="1" applyBorder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 shrinkToFit="1"/>
    </xf>
    <xf numFmtId="0" fontId="2" fillId="0" borderId="20" xfId="0" applyFont="1" applyBorder="1" applyAlignment="1">
      <alignment horizontal="distributed" vertical="center" shrinkToFit="1"/>
    </xf>
    <xf numFmtId="0" fontId="3" fillId="0" borderId="20" xfId="0" applyFont="1" applyBorder="1" applyAlignment="1">
      <alignment horizontal="distributed" vertical="center" shrinkToFit="1"/>
    </xf>
    <xf numFmtId="0" fontId="3" fillId="0" borderId="18" xfId="0" applyFont="1" applyBorder="1" applyAlignment="1" applyProtection="1">
      <alignment horizontal="left" vertical="center" shrinkToFit="1" readingOrder="1"/>
      <protection locked="0"/>
    </xf>
    <xf numFmtId="0" fontId="2" fillId="0" borderId="24" xfId="0" applyFont="1" applyBorder="1" applyAlignment="1">
      <alignment horizontal="distributed" vertical="center" shrinkToFit="1"/>
    </xf>
    <xf numFmtId="176" fontId="2" fillId="0" borderId="48" xfId="0" applyNumberFormat="1" applyFont="1" applyBorder="1" applyAlignment="1">
      <alignment horizontal="distributed" vertical="center" shrinkToFit="1"/>
    </xf>
    <xf numFmtId="0" fontId="5" fillId="0" borderId="49" xfId="0" applyFont="1" applyBorder="1" applyAlignment="1">
      <alignment vertical="center" shrinkToFit="1"/>
    </xf>
    <xf numFmtId="177" fontId="2" fillId="0" borderId="50" xfId="0" applyNumberFormat="1" applyFont="1" applyBorder="1" applyAlignment="1">
      <alignment vertical="center" shrinkToFit="1"/>
    </xf>
    <xf numFmtId="176" fontId="2" fillId="0" borderId="24" xfId="0" applyNumberFormat="1" applyFont="1" applyBorder="1" applyAlignment="1">
      <alignment horizontal="distributed" vertical="center" shrinkToFit="1"/>
    </xf>
    <xf numFmtId="0" fontId="3" fillId="0" borderId="51" xfId="0" applyFont="1" applyBorder="1" applyAlignment="1" applyProtection="1">
      <alignment horizontal="left" vertical="center" shrinkToFit="1" readingOrder="1"/>
      <protection locked="0"/>
    </xf>
    <xf numFmtId="0" fontId="3" fillId="0" borderId="25" xfId="0" applyFont="1" applyBorder="1" applyAlignment="1">
      <alignment horizontal="distributed" vertical="center" shrinkToFit="1"/>
    </xf>
    <xf numFmtId="0" fontId="6" fillId="0" borderId="52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35" xfId="0" applyFont="1" applyBorder="1" applyAlignment="1">
      <alignment vertical="center" shrinkToFit="1"/>
    </xf>
    <xf numFmtId="0" fontId="2" fillId="0" borderId="43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44" xfId="0" applyFont="1" applyBorder="1" applyAlignment="1">
      <alignment vertical="center" shrinkToFit="1"/>
    </xf>
    <xf numFmtId="0" fontId="2" fillId="0" borderId="34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178" fontId="3" fillId="0" borderId="15" xfId="1" applyNumberFormat="1" applyFont="1" applyBorder="1" applyAlignment="1">
      <alignment horizontal="left" vertical="center" shrinkToFit="1"/>
    </xf>
    <xf numFmtId="178" fontId="3" fillId="0" borderId="16" xfId="1" applyNumberFormat="1" applyFont="1" applyBorder="1" applyAlignment="1">
      <alignment horizontal="left" vertical="center" shrinkToFit="1"/>
    </xf>
    <xf numFmtId="178" fontId="3" fillId="0" borderId="17" xfId="1" applyNumberFormat="1" applyFont="1" applyBorder="1" applyAlignment="1">
      <alignment horizontal="left" vertical="center" shrinkToFit="1"/>
    </xf>
    <xf numFmtId="178" fontId="3" fillId="0" borderId="3" xfId="1" applyNumberFormat="1" applyFont="1" applyFill="1" applyBorder="1" applyAlignment="1">
      <alignment horizontal="left" vertical="center" shrinkToFit="1"/>
    </xf>
    <xf numFmtId="178" fontId="3" fillId="0" borderId="5" xfId="1" applyNumberFormat="1" applyFont="1" applyFill="1" applyBorder="1" applyAlignment="1">
      <alignment horizontal="left" vertical="center" shrinkToFit="1"/>
    </xf>
    <xf numFmtId="178" fontId="3" fillId="0" borderId="19" xfId="1" applyNumberFormat="1" applyFont="1" applyFill="1" applyBorder="1" applyAlignment="1">
      <alignment horizontal="left"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37" xfId="0" applyFont="1" applyBorder="1" applyAlignment="1">
      <alignment vertical="center" shrinkToFit="1"/>
    </xf>
    <xf numFmtId="0" fontId="3" fillId="0" borderId="45" xfId="0" applyFont="1" applyBorder="1" applyAlignment="1" applyProtection="1">
      <alignment horizontal="left" vertical="center" shrinkToFit="1" readingOrder="1"/>
      <protection locked="0"/>
    </xf>
    <xf numFmtId="0" fontId="3" fillId="0" borderId="5" xfId="0" applyFont="1" applyBorder="1" applyAlignment="1" applyProtection="1">
      <alignment horizontal="left" vertical="center" shrinkToFit="1" readingOrder="1"/>
      <protection locked="0"/>
    </xf>
    <xf numFmtId="0" fontId="3" fillId="0" borderId="19" xfId="0" applyFont="1" applyBorder="1" applyAlignment="1" applyProtection="1">
      <alignment horizontal="left" vertical="center" shrinkToFit="1" readingOrder="1"/>
      <protection locked="0"/>
    </xf>
    <xf numFmtId="0" fontId="3" fillId="0" borderId="20" xfId="0" applyFont="1" applyBorder="1" applyAlignment="1">
      <alignment horizontal="left" vertical="center" shrinkToFit="1"/>
    </xf>
    <xf numFmtId="0" fontId="7" fillId="0" borderId="46" xfId="0" applyFont="1" applyBorder="1" applyAlignment="1">
      <alignment horizontal="left" vertical="center" shrinkToFit="1"/>
    </xf>
    <xf numFmtId="0" fontId="7" fillId="0" borderId="47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19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3" fillId="0" borderId="25" xfId="0" applyFont="1" applyBorder="1" applyAlignment="1">
      <alignment horizontal="distributed" vertical="center" shrinkToFit="1"/>
    </xf>
    <xf numFmtId="0" fontId="3" fillId="0" borderId="28" xfId="0" applyFont="1" applyBorder="1" applyAlignment="1">
      <alignment horizontal="distributed" vertical="center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176" fontId="2" fillId="0" borderId="9" xfId="0" applyNumberFormat="1" applyFont="1" applyBorder="1" applyAlignment="1">
      <alignment horizontal="distributed" vertical="center" indent="1" shrinkToFit="1"/>
    </xf>
    <xf numFmtId="176" fontId="2" fillId="0" borderId="37" xfId="0" applyNumberFormat="1" applyFont="1" applyBorder="1" applyAlignment="1">
      <alignment horizontal="distributed" vertical="center" indent="1" shrinkToFit="1"/>
    </xf>
    <xf numFmtId="0" fontId="5" fillId="0" borderId="31" xfId="0" applyFont="1" applyBorder="1" applyAlignment="1">
      <alignment vertical="center" shrinkToFit="1"/>
    </xf>
    <xf numFmtId="0" fontId="5" fillId="0" borderId="32" xfId="0" applyFont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176" fontId="2" fillId="0" borderId="15" xfId="0" applyNumberFormat="1" applyFont="1" applyBorder="1" applyAlignment="1">
      <alignment horizontal="distributed" vertical="center" indent="1" shrinkToFit="1"/>
    </xf>
    <xf numFmtId="176" fontId="2" fillId="0" borderId="17" xfId="0" applyNumberFormat="1" applyFont="1" applyBorder="1" applyAlignment="1">
      <alignment horizontal="distributed" vertical="center" indent="1" shrinkToFit="1"/>
    </xf>
    <xf numFmtId="177" fontId="2" fillId="0" borderId="12" xfId="0" applyNumberFormat="1" applyFont="1" applyBorder="1" applyAlignment="1">
      <alignment vertical="center" shrinkToFit="1"/>
    </xf>
    <xf numFmtId="177" fontId="2" fillId="0" borderId="40" xfId="0" applyNumberFormat="1" applyFont="1" applyBorder="1" applyAlignment="1">
      <alignment vertical="center" shrinkToFit="1"/>
    </xf>
    <xf numFmtId="0" fontId="2" fillId="0" borderId="7" xfId="0" applyFont="1" applyBorder="1" applyAlignment="1">
      <alignment horizontal="distributed" vertical="center" indent="1" shrinkToFit="1"/>
    </xf>
    <xf numFmtId="0" fontId="3" fillId="0" borderId="6" xfId="0" applyFont="1" applyBorder="1" applyAlignment="1">
      <alignment horizontal="distributed" vertical="center" indent="1" shrinkToFit="1"/>
    </xf>
    <xf numFmtId="0" fontId="2" fillId="0" borderId="4" xfId="0" applyFont="1" applyBorder="1" applyAlignment="1">
      <alignment horizontal="distributed" vertical="center" indent="1" shrinkToFit="1"/>
    </xf>
    <xf numFmtId="0" fontId="2" fillId="0" borderId="6" xfId="0" applyFont="1" applyBorder="1" applyAlignment="1">
      <alignment horizontal="distributed" vertical="center" indent="1" shrinkToFit="1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 indent="1" shrinkToFit="1"/>
    </xf>
    <xf numFmtId="0" fontId="5" fillId="0" borderId="8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49" fontId="2" fillId="0" borderId="3" xfId="0" applyNumberFormat="1" applyFont="1" applyBorder="1" applyAlignment="1">
      <alignment vertical="center" shrinkToFit="1"/>
    </xf>
    <xf numFmtId="49" fontId="2" fillId="0" borderId="5" xfId="0" applyNumberFormat="1" applyFont="1" applyBorder="1" applyAlignment="1">
      <alignment vertical="center" shrinkToFit="1"/>
    </xf>
    <xf numFmtId="49" fontId="2" fillId="0" borderId="2" xfId="0" applyNumberFormat="1" applyFont="1" applyBorder="1" applyAlignment="1">
      <alignment vertical="center" shrinkToFit="1"/>
    </xf>
    <xf numFmtId="177" fontId="2" fillId="0" borderId="38" xfId="0" applyNumberFormat="1" applyFont="1" applyBorder="1" applyAlignment="1">
      <alignment vertical="center" shrinkToFit="1"/>
    </xf>
    <xf numFmtId="177" fontId="2" fillId="0" borderId="39" xfId="0" applyNumberFormat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rgb="FFFFCC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hair">
          <color auto="1"/>
        </horizontal>
      </border>
    </dxf>
  </dxfs>
  <tableStyles count="1" defaultTableStyle="テーブル スタイル 1" defaultPivotStyle="PivotStyleLight16">
    <tableStyle name="テーブル スタイル 1" pivot="0" count="4" xr9:uid="{00000000-0011-0000-FFFF-FFFF00000000}">
      <tableStyleElement type="wholeTable" dxfId="3"/>
      <tableStyleElement type="headerRow" dxfId="2"/>
      <tableStyleElement type="totalRow" dxfId="1"/>
      <tableStyleElement type="secondRowStripe" dxfId="0"/>
    </tableStyle>
  </tableStyles>
  <colors>
    <mruColors>
      <color rgb="FFFFFFCC"/>
      <color rgb="FF66CCFF"/>
      <color rgb="FF66FFFF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981075</xdr:colOff>
          <xdr:row>16</xdr:row>
          <xdr:rowOff>19050</xdr:rowOff>
        </xdr:from>
        <xdr:to>
          <xdr:col>2</xdr:col>
          <xdr:colOff>1381125</xdr:colOff>
          <xdr:row>17</xdr:row>
          <xdr:rowOff>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1381125</xdr:colOff>
          <xdr:row>16</xdr:row>
          <xdr:rowOff>28575</xdr:rowOff>
        </xdr:from>
        <xdr:to>
          <xdr:col>3</xdr:col>
          <xdr:colOff>95250</xdr:colOff>
          <xdr:row>16</xdr:row>
          <xdr:rowOff>266700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0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876300</xdr:colOff>
          <xdr:row>16</xdr:row>
          <xdr:rowOff>9525</xdr:rowOff>
        </xdr:from>
        <xdr:to>
          <xdr:col>1</xdr:col>
          <xdr:colOff>1600200</xdr:colOff>
          <xdr:row>17</xdr:row>
          <xdr:rowOff>19050</xdr:rowOff>
        </xdr:to>
        <xdr:sp macro="" textlink="">
          <xdr:nvSpPr>
            <xdr:cNvPr id="21507" name="Check Box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0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1295400</xdr:colOff>
          <xdr:row>16</xdr:row>
          <xdr:rowOff>28575</xdr:rowOff>
        </xdr:from>
        <xdr:to>
          <xdr:col>2</xdr:col>
          <xdr:colOff>19050</xdr:colOff>
          <xdr:row>16</xdr:row>
          <xdr:rowOff>266700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0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16</xdr:row>
          <xdr:rowOff>28575</xdr:rowOff>
        </xdr:from>
        <xdr:to>
          <xdr:col>0</xdr:col>
          <xdr:colOff>1571625</xdr:colOff>
          <xdr:row>16</xdr:row>
          <xdr:rowOff>266700</xdr:rowOff>
        </xdr:to>
        <xdr:sp macro="" textlink="">
          <xdr:nvSpPr>
            <xdr:cNvPr id="21509" name="Check Box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0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16</xdr:row>
          <xdr:rowOff>38100</xdr:rowOff>
        </xdr:from>
        <xdr:to>
          <xdr:col>1</xdr:col>
          <xdr:colOff>133350</xdr:colOff>
          <xdr:row>17</xdr:row>
          <xdr:rowOff>0</xdr:rowOff>
        </xdr:to>
        <xdr:sp macro="" textlink="">
          <xdr:nvSpPr>
            <xdr:cNvPr id="21510" name="Check Box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00000000-0008-0000-0000-00000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981075</xdr:colOff>
          <xdr:row>16</xdr:row>
          <xdr:rowOff>19050</xdr:rowOff>
        </xdr:from>
        <xdr:to>
          <xdr:col>2</xdr:col>
          <xdr:colOff>1381125</xdr:colOff>
          <xdr:row>17</xdr:row>
          <xdr:rowOff>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00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1381125</xdr:colOff>
          <xdr:row>16</xdr:row>
          <xdr:rowOff>28575</xdr:rowOff>
        </xdr:from>
        <xdr:to>
          <xdr:col>3</xdr:col>
          <xdr:colOff>95250</xdr:colOff>
          <xdr:row>16</xdr:row>
          <xdr:rowOff>266700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00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876300</xdr:colOff>
          <xdr:row>16</xdr:row>
          <xdr:rowOff>9525</xdr:rowOff>
        </xdr:from>
        <xdr:to>
          <xdr:col>1</xdr:col>
          <xdr:colOff>1600200</xdr:colOff>
          <xdr:row>17</xdr:row>
          <xdr:rowOff>19050</xdr:rowOff>
        </xdr:to>
        <xdr:sp macro="" textlink="">
          <xdr:nvSpPr>
            <xdr:cNvPr id="21513" name="Check Box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00000000-0008-0000-0000-00000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1295400</xdr:colOff>
          <xdr:row>16</xdr:row>
          <xdr:rowOff>28575</xdr:rowOff>
        </xdr:from>
        <xdr:to>
          <xdr:col>2</xdr:col>
          <xdr:colOff>19050</xdr:colOff>
          <xdr:row>16</xdr:row>
          <xdr:rowOff>266700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00000000-0008-0000-0000-00000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16</xdr:row>
          <xdr:rowOff>28575</xdr:rowOff>
        </xdr:from>
        <xdr:to>
          <xdr:col>0</xdr:col>
          <xdr:colOff>1571625</xdr:colOff>
          <xdr:row>16</xdr:row>
          <xdr:rowOff>266700</xdr:rowOff>
        </xdr:to>
        <xdr:sp macro="" textlink="">
          <xdr:nvSpPr>
            <xdr:cNvPr id="21515" name="Check Box 11" hidden="1">
              <a:extLst>
                <a:ext uri="{63B3BB69-23CF-44E3-9099-C40C66FF867C}">
                  <a14:compatExt spid="_x0000_s21515"/>
                </a:ext>
                <a:ext uri="{FF2B5EF4-FFF2-40B4-BE49-F238E27FC236}">
                  <a16:creationId xmlns:a16="http://schemas.microsoft.com/office/drawing/2014/main" id="{00000000-0008-0000-0000-00000B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16</xdr:row>
          <xdr:rowOff>38100</xdr:rowOff>
        </xdr:from>
        <xdr:to>
          <xdr:col>1</xdr:col>
          <xdr:colOff>133350</xdr:colOff>
          <xdr:row>17</xdr:row>
          <xdr:rowOff>0</xdr:rowOff>
        </xdr:to>
        <xdr:sp macro="" textlink="">
          <xdr:nvSpPr>
            <xdr:cNvPr id="21516" name="Check Box 12" hidden="1">
              <a:extLst>
                <a:ext uri="{63B3BB69-23CF-44E3-9099-C40C66FF867C}">
                  <a14:compatExt spid="_x0000_s21516"/>
                </a:ext>
                <a:ext uri="{FF2B5EF4-FFF2-40B4-BE49-F238E27FC236}">
                  <a16:creationId xmlns:a16="http://schemas.microsoft.com/office/drawing/2014/main" id="{00000000-0008-0000-0000-00000C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7D4E-4BCF-4F75-B4C7-6F50507BAF5D}">
  <sheetPr codeName="Sheet11">
    <pageSetUpPr fitToPage="1"/>
  </sheetPr>
  <dimension ref="A1:F31"/>
  <sheetViews>
    <sheetView showGridLines="0" tabSelected="1" view="pageBreakPreview" zoomScaleNormal="100" zoomScaleSheetLayoutView="100" workbookViewId="0">
      <selection sqref="A1:D2"/>
    </sheetView>
  </sheetViews>
  <sheetFormatPr defaultColWidth="2.7109375" defaultRowHeight="21.95" customHeight="1" x14ac:dyDescent="0.15"/>
  <cols>
    <col min="1" max="3" width="27.7109375" style="1" customWidth="1"/>
    <col min="4" max="4" width="23.7109375" style="1" customWidth="1"/>
    <col min="5" max="5" width="2.7109375" style="1" customWidth="1"/>
    <col min="6" max="6" width="27.28515625" style="1" customWidth="1"/>
    <col min="7" max="16384" width="2.7109375" style="1"/>
  </cols>
  <sheetData>
    <row r="1" spans="1:6" ht="21.95" customHeight="1" x14ac:dyDescent="0.15">
      <c r="A1" s="89" t="s">
        <v>59</v>
      </c>
      <c r="B1" s="89"/>
      <c r="C1" s="89"/>
      <c r="D1" s="89"/>
    </row>
    <row r="2" spans="1:6" ht="21.95" customHeight="1" x14ac:dyDescent="0.15">
      <c r="A2" s="89"/>
      <c r="B2" s="89"/>
      <c r="C2" s="89"/>
      <c r="D2" s="89"/>
    </row>
    <row r="3" spans="1:6" ht="21.95" customHeight="1" thickBot="1" x14ac:dyDescent="0.2">
      <c r="A3" s="58" t="s">
        <v>15</v>
      </c>
      <c r="B3" s="58"/>
      <c r="C3" s="58"/>
      <c r="D3" s="58"/>
    </row>
    <row r="4" spans="1:6" ht="21.95" customHeight="1" x14ac:dyDescent="0.15">
      <c r="A4" s="38" t="s">
        <v>12</v>
      </c>
      <c r="B4" s="86" t="str">
        <f>データシート!$B$1 &amp; ""</f>
        <v/>
      </c>
      <c r="C4" s="87"/>
      <c r="D4" s="88"/>
      <c r="F4" s="1" t="s">
        <v>65</v>
      </c>
    </row>
    <row r="5" spans="1:6" ht="21.95" customHeight="1" x14ac:dyDescent="0.15">
      <c r="A5" s="51" t="s">
        <v>14</v>
      </c>
      <c r="B5" s="77" t="str">
        <f>データシート!$B$2 &amp; ""</f>
        <v/>
      </c>
      <c r="C5" s="78"/>
      <c r="D5" s="79"/>
      <c r="F5" s="1" t="s">
        <v>65</v>
      </c>
    </row>
    <row r="6" spans="1:6" ht="14.1" customHeight="1" x14ac:dyDescent="0.15">
      <c r="A6" s="41" t="s">
        <v>1</v>
      </c>
      <c r="B6" s="91" t="str">
        <f>データシート!$B$3 &amp; ""</f>
        <v/>
      </c>
      <c r="C6" s="92"/>
      <c r="D6" s="93"/>
      <c r="F6" s="1" t="s">
        <v>65</v>
      </c>
    </row>
    <row r="7" spans="1:6" ht="21.95" customHeight="1" x14ac:dyDescent="0.15">
      <c r="A7" s="36" t="s">
        <v>0</v>
      </c>
      <c r="B7" s="65" t="str">
        <f>データシート!$B$4  &amp; ""</f>
        <v/>
      </c>
      <c r="C7" s="66"/>
      <c r="D7" s="90"/>
      <c r="F7" s="1" t="s">
        <v>65</v>
      </c>
    </row>
    <row r="8" spans="1:6" ht="14.1" customHeight="1" x14ac:dyDescent="0.15">
      <c r="A8" s="94" t="s">
        <v>13</v>
      </c>
      <c r="B8" s="96" t="str">
        <f>データシート!$B$5  &amp; ""</f>
        <v/>
      </c>
      <c r="C8" s="97"/>
      <c r="D8" s="98"/>
      <c r="F8" s="1" t="s">
        <v>65</v>
      </c>
    </row>
    <row r="9" spans="1:6" ht="21.95" customHeight="1" x14ac:dyDescent="0.15">
      <c r="A9" s="95"/>
      <c r="B9" s="65" t="str">
        <f>データシート!$B$6  &amp; ""</f>
        <v/>
      </c>
      <c r="C9" s="66"/>
      <c r="D9" s="90"/>
      <c r="F9" s="1" t="s">
        <v>65</v>
      </c>
    </row>
    <row r="10" spans="1:6" ht="21.95" customHeight="1" thickBot="1" x14ac:dyDescent="0.2">
      <c r="A10" s="42" t="s">
        <v>36</v>
      </c>
      <c r="B10" s="65" t="str">
        <f>データシート!$B$7 &amp; ""</f>
        <v/>
      </c>
      <c r="C10" s="66"/>
      <c r="D10" s="90"/>
      <c r="F10" s="1" t="s">
        <v>65</v>
      </c>
    </row>
    <row r="11" spans="1:6" ht="21.95" customHeight="1" x14ac:dyDescent="0.15">
      <c r="A11" s="35" t="s">
        <v>6</v>
      </c>
      <c r="B11" s="62" t="str">
        <f>データシート!$B$8 &amp; ""</f>
        <v/>
      </c>
      <c r="C11" s="63"/>
      <c r="D11" s="64"/>
      <c r="F11" s="1" t="s">
        <v>65</v>
      </c>
    </row>
    <row r="12" spans="1:6" ht="21.95" customHeight="1" x14ac:dyDescent="0.15">
      <c r="A12" s="36" t="s">
        <v>50</v>
      </c>
      <c r="B12" s="65" t="str">
        <f>データシート!$B$9 &amp; "/" &amp; データシート!$B$10</f>
        <v>/</v>
      </c>
      <c r="C12" s="66"/>
      <c r="D12" s="67"/>
      <c r="F12" s="1" t="s">
        <v>65</v>
      </c>
    </row>
    <row r="13" spans="1:6" ht="21.95" customHeight="1" thickBot="1" x14ac:dyDescent="0.2">
      <c r="A13" s="43" t="s">
        <v>51</v>
      </c>
      <c r="B13" s="68" t="s">
        <v>58</v>
      </c>
      <c r="C13" s="69"/>
      <c r="D13" s="70"/>
    </row>
    <row r="14" spans="1:6" ht="21.95" customHeight="1" x14ac:dyDescent="0.15">
      <c r="A14" s="35" t="s">
        <v>52</v>
      </c>
      <c r="B14" s="71"/>
      <c r="C14" s="72"/>
      <c r="D14" s="73"/>
    </row>
    <row r="15" spans="1:6" ht="21.95" customHeight="1" x14ac:dyDescent="0.15">
      <c r="A15" s="52" t="s">
        <v>64</v>
      </c>
      <c r="B15" s="74"/>
      <c r="C15" s="75"/>
      <c r="D15" s="76"/>
    </row>
    <row r="16" spans="1:6" ht="21.95" customHeight="1" x14ac:dyDescent="0.15">
      <c r="A16" s="51" t="s">
        <v>55</v>
      </c>
      <c r="B16" s="77"/>
      <c r="C16" s="78"/>
      <c r="D16" s="79"/>
    </row>
    <row r="17" spans="1:4" ht="21.95" customHeight="1" x14ac:dyDescent="0.15">
      <c r="A17" s="44" t="s">
        <v>62</v>
      </c>
      <c r="B17" s="37" t="s">
        <v>61</v>
      </c>
      <c r="C17" s="37" t="s">
        <v>60</v>
      </c>
      <c r="D17" s="50" t="s">
        <v>63</v>
      </c>
    </row>
    <row r="18" spans="1:4" ht="21.95" customHeight="1" x14ac:dyDescent="0.15">
      <c r="A18" s="80" t="s">
        <v>56</v>
      </c>
      <c r="B18" s="81"/>
      <c r="C18" s="81"/>
      <c r="D18" s="82"/>
    </row>
    <row r="19" spans="1:4" ht="20.25" customHeight="1" x14ac:dyDescent="0.15">
      <c r="A19" s="80" t="s">
        <v>57</v>
      </c>
      <c r="B19" s="81"/>
      <c r="C19" s="81"/>
      <c r="D19" s="82"/>
    </row>
    <row r="20" spans="1:4" ht="21.95" customHeight="1" thickBot="1" x14ac:dyDescent="0.2">
      <c r="A20" s="83"/>
      <c r="B20" s="84"/>
      <c r="C20" s="84"/>
      <c r="D20" s="85"/>
    </row>
    <row r="21" spans="1:4" ht="21.95" customHeight="1" thickBot="1" x14ac:dyDescent="0.2">
      <c r="A21" s="53" t="s">
        <v>16</v>
      </c>
      <c r="B21" s="53"/>
      <c r="C21" s="53"/>
      <c r="D21" s="53"/>
    </row>
    <row r="22" spans="1:4" ht="17.25" x14ac:dyDescent="0.15">
      <c r="A22" s="38" t="s">
        <v>2</v>
      </c>
      <c r="B22" s="49"/>
      <c r="C22" s="45" t="s">
        <v>18</v>
      </c>
      <c r="D22" s="46"/>
    </row>
    <row r="23" spans="1:4" ht="21.95" customHeight="1" x14ac:dyDescent="0.15">
      <c r="A23" s="39" t="s">
        <v>20</v>
      </c>
      <c r="B23" s="20" t="s">
        <v>54</v>
      </c>
      <c r="C23" s="26" t="s">
        <v>3</v>
      </c>
      <c r="D23" s="47" t="s">
        <v>26</v>
      </c>
    </row>
    <row r="24" spans="1:4" ht="18" thickBot="1" x14ac:dyDescent="0.2">
      <c r="A24" s="40" t="s">
        <v>53</v>
      </c>
      <c r="B24" s="22"/>
      <c r="C24" s="27"/>
      <c r="D24" s="48">
        <f>N(B24)+N(C24)</f>
        <v>0</v>
      </c>
    </row>
    <row r="25" spans="1:4" ht="14.1" customHeight="1" x14ac:dyDescent="0.15"/>
    <row r="26" spans="1:4" ht="14.1" customHeight="1" x14ac:dyDescent="0.15"/>
    <row r="28" spans="1:4" ht="21.95" customHeight="1" thickBot="1" x14ac:dyDescent="0.2">
      <c r="A28" s="53" t="s">
        <v>35</v>
      </c>
      <c r="B28" s="53"/>
      <c r="C28" s="53"/>
      <c r="D28" s="53"/>
    </row>
    <row r="29" spans="1:4" ht="21.95" customHeight="1" x14ac:dyDescent="0.15">
      <c r="A29" s="54"/>
      <c r="B29" s="55"/>
      <c r="C29" s="55"/>
      <c r="D29" s="56"/>
    </row>
    <row r="30" spans="1:4" ht="21.95" customHeight="1" x14ac:dyDescent="0.15">
      <c r="A30" s="57"/>
      <c r="B30" s="58"/>
      <c r="C30" s="58"/>
      <c r="D30" s="59"/>
    </row>
    <row r="31" spans="1:4" ht="21.95" customHeight="1" thickBot="1" x14ac:dyDescent="0.2">
      <c r="A31" s="60"/>
      <c r="B31" s="53"/>
      <c r="C31" s="53"/>
      <c r="D31" s="61"/>
    </row>
  </sheetData>
  <mergeCells count="24">
    <mergeCell ref="B4:D4"/>
    <mergeCell ref="A1:D2"/>
    <mergeCell ref="A3:D3"/>
    <mergeCell ref="B10:D10"/>
    <mergeCell ref="B5:D5"/>
    <mergeCell ref="B6:D6"/>
    <mergeCell ref="B7:D7"/>
    <mergeCell ref="A8:A9"/>
    <mergeCell ref="B8:D8"/>
    <mergeCell ref="B9:D9"/>
    <mergeCell ref="A28:D28"/>
    <mergeCell ref="A29:D29"/>
    <mergeCell ref="A30:D30"/>
    <mergeCell ref="A31:D31"/>
    <mergeCell ref="B11:D11"/>
    <mergeCell ref="B12:D12"/>
    <mergeCell ref="B13:D13"/>
    <mergeCell ref="A21:D21"/>
    <mergeCell ref="B14:D14"/>
    <mergeCell ref="B15:D15"/>
    <mergeCell ref="B16:D16"/>
    <mergeCell ref="A18:D18"/>
    <mergeCell ref="A19:D19"/>
    <mergeCell ref="A20:D20"/>
  </mergeCells>
  <phoneticPr fontId="1"/>
  <printOptions horizontalCentered="1"/>
  <pageMargins left="0.19685039370078741" right="0.19685039370078741" top="0.39370078740157483" bottom="0.39370078740157483" header="0" footer="0.19685039370078741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2</xdr:col>
                    <xdr:colOff>981075</xdr:colOff>
                    <xdr:row>16</xdr:row>
                    <xdr:rowOff>19050</xdr:rowOff>
                  </from>
                  <to>
                    <xdr:col>2</xdr:col>
                    <xdr:colOff>1381125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defaultSize="0" autoFill="0" autoLine="0" autoPict="0">
                <anchor moveWithCells="1">
                  <from>
                    <xdr:col>2</xdr:col>
                    <xdr:colOff>1381125</xdr:colOff>
                    <xdr:row>16</xdr:row>
                    <xdr:rowOff>28575</xdr:rowOff>
                  </from>
                  <to>
                    <xdr:col>3</xdr:col>
                    <xdr:colOff>95250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Check Box 3">
              <controlPr defaultSize="0" autoFill="0" autoLine="0" autoPict="0">
                <anchor moveWithCells="1">
                  <from>
                    <xdr:col>1</xdr:col>
                    <xdr:colOff>876300</xdr:colOff>
                    <xdr:row>16</xdr:row>
                    <xdr:rowOff>9525</xdr:rowOff>
                  </from>
                  <to>
                    <xdr:col>1</xdr:col>
                    <xdr:colOff>1600200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Check Box 4">
              <controlPr defaultSize="0" autoFill="0" autoLine="0" autoPict="0">
                <anchor moveWithCells="1">
                  <from>
                    <xdr:col>1</xdr:col>
                    <xdr:colOff>1295400</xdr:colOff>
                    <xdr:row>16</xdr:row>
                    <xdr:rowOff>28575</xdr:rowOff>
                  </from>
                  <to>
                    <xdr:col>2</xdr:col>
                    <xdr:colOff>19050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Check Box 5">
              <controlPr defaultSize="0" autoFill="0" autoLine="0" autoPict="0">
                <anchor moveWithCells="1">
                  <from>
                    <xdr:col>0</xdr:col>
                    <xdr:colOff>952500</xdr:colOff>
                    <xdr:row>16</xdr:row>
                    <xdr:rowOff>28575</xdr:rowOff>
                  </from>
                  <to>
                    <xdr:col>0</xdr:col>
                    <xdr:colOff>1571625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Check Box 6">
              <controlPr defaultSize="0" autoFill="0" autoLine="0" autoPict="0">
                <anchor moveWithCells="1">
                  <from>
                    <xdr:col>0</xdr:col>
                    <xdr:colOff>1352550</xdr:colOff>
                    <xdr:row>16</xdr:row>
                    <xdr:rowOff>38100</xdr:rowOff>
                  </from>
                  <to>
                    <xdr:col>1</xdr:col>
                    <xdr:colOff>133350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Check Box 7">
              <controlPr defaultSize="0" autoFill="0" autoLine="0" autoPict="0">
                <anchor moveWithCells="1">
                  <from>
                    <xdr:col>2</xdr:col>
                    <xdr:colOff>981075</xdr:colOff>
                    <xdr:row>16</xdr:row>
                    <xdr:rowOff>19050</xdr:rowOff>
                  </from>
                  <to>
                    <xdr:col>2</xdr:col>
                    <xdr:colOff>1381125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Check Box 8">
              <controlPr defaultSize="0" autoFill="0" autoLine="0" autoPict="0">
                <anchor moveWithCells="1">
                  <from>
                    <xdr:col>2</xdr:col>
                    <xdr:colOff>1381125</xdr:colOff>
                    <xdr:row>16</xdr:row>
                    <xdr:rowOff>28575</xdr:rowOff>
                  </from>
                  <to>
                    <xdr:col>3</xdr:col>
                    <xdr:colOff>95250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Check Box 9">
              <controlPr defaultSize="0" autoFill="0" autoLine="0" autoPict="0">
                <anchor moveWithCells="1">
                  <from>
                    <xdr:col>1</xdr:col>
                    <xdr:colOff>876300</xdr:colOff>
                    <xdr:row>16</xdr:row>
                    <xdr:rowOff>9525</xdr:rowOff>
                  </from>
                  <to>
                    <xdr:col>1</xdr:col>
                    <xdr:colOff>1600200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Check Box 10">
              <controlPr defaultSize="0" autoFill="0" autoLine="0" autoPict="0">
                <anchor moveWithCells="1">
                  <from>
                    <xdr:col>1</xdr:col>
                    <xdr:colOff>1295400</xdr:colOff>
                    <xdr:row>16</xdr:row>
                    <xdr:rowOff>28575</xdr:rowOff>
                  </from>
                  <to>
                    <xdr:col>2</xdr:col>
                    <xdr:colOff>19050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Check Box 11">
              <controlPr defaultSize="0" autoFill="0" autoLine="0" autoPict="0">
                <anchor moveWithCells="1">
                  <from>
                    <xdr:col>0</xdr:col>
                    <xdr:colOff>952500</xdr:colOff>
                    <xdr:row>16</xdr:row>
                    <xdr:rowOff>28575</xdr:rowOff>
                  </from>
                  <to>
                    <xdr:col>0</xdr:col>
                    <xdr:colOff>1571625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Check Box 12">
              <controlPr defaultSize="0" autoFill="0" autoLine="0" autoPict="0">
                <anchor moveWithCells="1">
                  <from>
                    <xdr:col>0</xdr:col>
                    <xdr:colOff>1352550</xdr:colOff>
                    <xdr:row>16</xdr:row>
                    <xdr:rowOff>38100</xdr:rowOff>
                  </from>
                  <to>
                    <xdr:col>1</xdr:col>
                    <xdr:colOff>133350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70E9-8513-4FD1-A6F7-330CCBC1AC36}">
  <sheetPr>
    <tabColor theme="0" tint="-0.499984740745262"/>
  </sheetPr>
  <dimension ref="A1:A10"/>
  <sheetViews>
    <sheetView workbookViewId="0">
      <selection activeCell="B10" sqref="B10"/>
    </sheetView>
  </sheetViews>
  <sheetFormatPr defaultRowHeight="12" x14ac:dyDescent="0.15"/>
  <cols>
    <col min="1" max="1" width="18.42578125" bestFit="1" customWidth="1"/>
  </cols>
  <sheetData>
    <row r="1" spans="1:1" x14ac:dyDescent="0.15">
      <c r="A1" t="s">
        <v>12</v>
      </c>
    </row>
    <row r="2" spans="1:1" x14ac:dyDescent="0.15">
      <c r="A2" t="s">
        <v>66</v>
      </c>
    </row>
    <row r="3" spans="1:1" x14ac:dyDescent="0.15">
      <c r="A3" t="s">
        <v>67</v>
      </c>
    </row>
    <row r="4" spans="1:1" x14ac:dyDescent="0.15">
      <c r="A4" t="s">
        <v>0</v>
      </c>
    </row>
    <row r="5" spans="1:1" x14ac:dyDescent="0.15">
      <c r="A5" t="s">
        <v>68</v>
      </c>
    </row>
    <row r="6" spans="1:1" x14ac:dyDescent="0.15">
      <c r="A6" t="s">
        <v>13</v>
      </c>
    </row>
    <row r="7" spans="1:1" x14ac:dyDescent="0.15">
      <c r="A7" t="s">
        <v>36</v>
      </c>
    </row>
    <row r="8" spans="1:1" x14ac:dyDescent="0.15">
      <c r="A8" t="s">
        <v>6</v>
      </c>
    </row>
    <row r="9" spans="1:1" x14ac:dyDescent="0.15">
      <c r="A9" t="s">
        <v>69</v>
      </c>
    </row>
    <row r="10" spans="1:1" x14ac:dyDescent="0.15">
      <c r="A10" t="s">
        <v>70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E41"/>
  <sheetViews>
    <sheetView showGridLines="0" view="pageBreakPreview" zoomScaleNormal="100" zoomScaleSheetLayoutView="100" workbookViewId="0">
      <selection sqref="A1:E2"/>
    </sheetView>
  </sheetViews>
  <sheetFormatPr defaultColWidth="2.7109375" defaultRowHeight="21.95" customHeight="1" x14ac:dyDescent="0.15"/>
  <cols>
    <col min="1" max="3" width="27.7109375" style="1" customWidth="1"/>
    <col min="4" max="4" width="23.7109375" style="1" customWidth="1"/>
    <col min="5" max="5" width="4.7109375" style="1" customWidth="1"/>
    <col min="6" max="16384" width="2.7109375" style="1"/>
  </cols>
  <sheetData>
    <row r="1" spans="1:5" ht="21.95" customHeight="1" x14ac:dyDescent="0.15">
      <c r="A1" s="89" t="s">
        <v>42</v>
      </c>
      <c r="B1" s="89"/>
      <c r="C1" s="89"/>
      <c r="D1" s="89"/>
      <c r="E1" s="89"/>
    </row>
    <row r="2" spans="1:5" ht="21.95" customHeight="1" x14ac:dyDescent="0.15">
      <c r="A2" s="89"/>
      <c r="B2" s="89"/>
      <c r="C2" s="89"/>
      <c r="D2" s="89"/>
      <c r="E2" s="89"/>
    </row>
    <row r="3" spans="1:5" ht="21.95" customHeight="1" x14ac:dyDescent="0.15">
      <c r="A3" s="58" t="s">
        <v>15</v>
      </c>
      <c r="B3" s="58"/>
      <c r="C3" s="58"/>
      <c r="D3" s="58"/>
      <c r="E3" s="58"/>
    </row>
    <row r="4" spans="1:5" ht="21.95" customHeight="1" x14ac:dyDescent="0.15">
      <c r="A4" s="8" t="s">
        <v>12</v>
      </c>
      <c r="B4" s="117"/>
      <c r="C4" s="118"/>
      <c r="D4" s="118"/>
      <c r="E4" s="119"/>
    </row>
    <row r="5" spans="1:5" ht="21.95" customHeight="1" x14ac:dyDescent="0.15">
      <c r="A5" s="11" t="s">
        <v>14</v>
      </c>
      <c r="B5" s="77"/>
      <c r="C5" s="78"/>
      <c r="D5" s="78"/>
      <c r="E5" s="121"/>
    </row>
    <row r="6" spans="1:5" ht="14.1" customHeight="1" x14ac:dyDescent="0.15">
      <c r="A6" s="9" t="s">
        <v>4</v>
      </c>
      <c r="B6" s="91"/>
      <c r="C6" s="92"/>
      <c r="D6" s="92"/>
      <c r="E6" s="120"/>
    </row>
    <row r="7" spans="1:5" ht="21.95" customHeight="1" x14ac:dyDescent="0.15">
      <c r="A7" s="10" t="s">
        <v>5</v>
      </c>
      <c r="B7" s="65"/>
      <c r="C7" s="66"/>
      <c r="D7" s="66"/>
      <c r="E7" s="67"/>
    </row>
    <row r="8" spans="1:5" ht="14.1" customHeight="1" x14ac:dyDescent="0.15">
      <c r="A8" s="125" t="s">
        <v>13</v>
      </c>
      <c r="B8" s="96" t="s">
        <v>49</v>
      </c>
      <c r="C8" s="97"/>
      <c r="D8" s="97"/>
      <c r="E8" s="126"/>
    </row>
    <row r="9" spans="1:5" ht="21.95" customHeight="1" x14ac:dyDescent="0.15">
      <c r="A9" s="114"/>
      <c r="B9" s="127"/>
      <c r="C9" s="128"/>
      <c r="D9" s="128"/>
      <c r="E9" s="129"/>
    </row>
    <row r="10" spans="1:5" ht="21.95" customHeight="1" thickBot="1" x14ac:dyDescent="0.2">
      <c r="A10" s="8" t="s">
        <v>36</v>
      </c>
      <c r="B10" s="130" t="s">
        <v>48</v>
      </c>
      <c r="C10" s="131"/>
      <c r="D10" s="131"/>
      <c r="E10" s="132"/>
    </row>
    <row r="11" spans="1:5" ht="21.95" customHeight="1" x14ac:dyDescent="0.15">
      <c r="A11" s="12" t="s">
        <v>6</v>
      </c>
      <c r="B11" s="62" t="s">
        <v>46</v>
      </c>
      <c r="C11" s="63"/>
      <c r="D11" s="63"/>
      <c r="E11" s="64"/>
    </row>
    <row r="12" spans="1:5" ht="21.95" customHeight="1" x14ac:dyDescent="0.15">
      <c r="A12" s="13" t="s">
        <v>11</v>
      </c>
      <c r="B12" s="65" t="s">
        <v>43</v>
      </c>
      <c r="C12" s="66"/>
      <c r="D12" s="66"/>
      <c r="E12" s="90"/>
    </row>
    <row r="13" spans="1:5" ht="21.95" customHeight="1" x14ac:dyDescent="0.15">
      <c r="A13" s="13" t="s">
        <v>7</v>
      </c>
      <c r="B13" s="2" t="s">
        <v>44</v>
      </c>
      <c r="C13" s="10" t="s">
        <v>10</v>
      </c>
      <c r="D13" s="65" t="s">
        <v>45</v>
      </c>
      <c r="E13" s="90"/>
    </row>
    <row r="14" spans="1:5" ht="21.95" customHeight="1" x14ac:dyDescent="0.15">
      <c r="A14" s="13" t="s">
        <v>9</v>
      </c>
      <c r="B14" s="65"/>
      <c r="C14" s="66"/>
      <c r="D14" s="66"/>
      <c r="E14" s="90"/>
    </row>
    <row r="15" spans="1:5" ht="21.95" customHeight="1" thickBot="1" x14ac:dyDescent="0.2">
      <c r="A15" s="14" t="s">
        <v>8</v>
      </c>
      <c r="B15" s="68"/>
      <c r="C15" s="69"/>
      <c r="D15" s="69"/>
      <c r="E15" s="70"/>
    </row>
    <row r="16" spans="1:5" ht="14.1" customHeight="1" x14ac:dyDescent="0.15">
      <c r="D16" s="25"/>
      <c r="E16" s="25"/>
    </row>
    <row r="17" spans="1:5" ht="21.95" customHeight="1" thickBot="1" x14ac:dyDescent="0.2">
      <c r="A17" s="53" t="s">
        <v>16</v>
      </c>
      <c r="B17" s="53"/>
      <c r="C17" s="53"/>
      <c r="D17" s="53"/>
      <c r="E17" s="53"/>
    </row>
    <row r="18" spans="1:5" ht="21.95" customHeight="1" x14ac:dyDescent="0.15">
      <c r="A18" s="15" t="s">
        <v>17</v>
      </c>
      <c r="B18" s="21"/>
      <c r="C18" s="8" t="s">
        <v>18</v>
      </c>
      <c r="D18" s="99"/>
      <c r="E18" s="100"/>
    </row>
    <row r="19" spans="1:5" ht="14.1" customHeight="1" x14ac:dyDescent="0.15">
      <c r="A19" s="19" t="s">
        <v>20</v>
      </c>
      <c r="B19" s="20" t="s">
        <v>40</v>
      </c>
      <c r="C19" s="26" t="s">
        <v>21</v>
      </c>
      <c r="D19" s="96" t="s">
        <v>26</v>
      </c>
      <c r="E19" s="98"/>
    </row>
    <row r="20" spans="1:5" ht="21.95" customHeight="1" thickBot="1" x14ac:dyDescent="0.2">
      <c r="A20" s="16" t="s">
        <v>19</v>
      </c>
      <c r="B20" s="22"/>
      <c r="C20" s="27"/>
      <c r="D20" s="133">
        <f>N(B20)+N(C20)</f>
        <v>0</v>
      </c>
      <c r="E20" s="134"/>
    </row>
    <row r="21" spans="1:5" ht="14.1" customHeight="1" x14ac:dyDescent="0.15"/>
    <row r="22" spans="1:5" ht="21.95" customHeight="1" thickBot="1" x14ac:dyDescent="0.2">
      <c r="A22" s="58" t="s">
        <v>22</v>
      </c>
      <c r="B22" s="58"/>
      <c r="C22" s="58"/>
      <c r="D22" s="58"/>
      <c r="E22" s="58"/>
    </row>
    <row r="23" spans="1:5" ht="21.95" customHeight="1" x14ac:dyDescent="0.15">
      <c r="A23" s="32" t="s">
        <v>23</v>
      </c>
      <c r="B23" s="33"/>
      <c r="C23" s="18" t="s">
        <v>24</v>
      </c>
      <c r="D23" s="109"/>
      <c r="E23" s="110"/>
    </row>
    <row r="24" spans="1:5" ht="14.1" customHeight="1" x14ac:dyDescent="0.15">
      <c r="A24" s="19" t="s">
        <v>25</v>
      </c>
      <c r="B24" s="7" t="s">
        <v>40</v>
      </c>
      <c r="C24" s="26" t="s">
        <v>21</v>
      </c>
      <c r="D24" s="96" t="s">
        <v>27</v>
      </c>
      <c r="E24" s="98"/>
    </row>
    <row r="25" spans="1:5" ht="21.95" customHeight="1" x14ac:dyDescent="0.15">
      <c r="A25" s="17" t="s">
        <v>19</v>
      </c>
      <c r="B25" s="23"/>
      <c r="C25" s="28"/>
      <c r="D25" s="111">
        <f>N(B25)+N(C25)</f>
        <v>0</v>
      </c>
      <c r="E25" s="112"/>
    </row>
    <row r="26" spans="1:5" ht="14.1" customHeight="1" x14ac:dyDescent="0.15">
      <c r="A26" s="19" t="s">
        <v>29</v>
      </c>
      <c r="B26" s="4"/>
      <c r="C26" s="29"/>
      <c r="D26" s="96" t="s">
        <v>30</v>
      </c>
      <c r="E26" s="98"/>
    </row>
    <row r="27" spans="1:5" ht="21.95" customHeight="1" thickBot="1" x14ac:dyDescent="0.2">
      <c r="A27" s="16" t="s">
        <v>28</v>
      </c>
      <c r="B27" s="24"/>
      <c r="C27" s="30"/>
      <c r="D27" s="111">
        <f>N(B27)+N(C27)</f>
        <v>0</v>
      </c>
      <c r="E27" s="112"/>
    </row>
    <row r="28" spans="1:5" ht="14.1" customHeight="1" x14ac:dyDescent="0.15">
      <c r="A28" s="113" t="s">
        <v>41</v>
      </c>
      <c r="B28" s="5" t="s">
        <v>31</v>
      </c>
      <c r="C28" s="6" t="s">
        <v>32</v>
      </c>
      <c r="D28" s="101" t="s">
        <v>33</v>
      </c>
      <c r="E28" s="102"/>
    </row>
    <row r="29" spans="1:5" ht="21.95" customHeight="1" x14ac:dyDescent="0.15">
      <c r="A29" s="114"/>
      <c r="B29" s="31"/>
      <c r="C29" s="31"/>
      <c r="D29" s="3"/>
      <c r="E29" s="34" t="s">
        <v>38</v>
      </c>
    </row>
    <row r="30" spans="1:5" ht="14.1" customHeight="1" x14ac:dyDescent="0.15">
      <c r="A30" s="115" t="s">
        <v>34</v>
      </c>
      <c r="B30" s="103" t="s">
        <v>47</v>
      </c>
      <c r="C30" s="104"/>
      <c r="D30" s="104"/>
      <c r="E30" s="105"/>
    </row>
    <row r="31" spans="1:5" ht="21.95" customHeight="1" x14ac:dyDescent="0.15">
      <c r="A31" s="116"/>
      <c r="B31" s="106"/>
      <c r="C31" s="107"/>
      <c r="D31" s="107"/>
      <c r="E31" s="108"/>
    </row>
    <row r="32" spans="1:5" ht="14.1" customHeight="1" x14ac:dyDescent="0.15"/>
    <row r="33" spans="1:5" ht="21.95" customHeight="1" thickBot="1" x14ac:dyDescent="0.2">
      <c r="A33" s="58" t="s">
        <v>37</v>
      </c>
      <c r="B33" s="58"/>
      <c r="C33" s="58"/>
      <c r="D33" s="58"/>
      <c r="E33" s="58"/>
    </row>
    <row r="34" spans="1:5" ht="21.95" customHeight="1" x14ac:dyDescent="0.15">
      <c r="A34" s="54"/>
      <c r="B34" s="55"/>
      <c r="C34" s="55"/>
      <c r="D34" s="55"/>
      <c r="E34" s="122" t="s">
        <v>39</v>
      </c>
    </row>
    <row r="35" spans="1:5" ht="21.95" customHeight="1" x14ac:dyDescent="0.15">
      <c r="A35" s="57"/>
      <c r="B35" s="58"/>
      <c r="C35" s="58"/>
      <c r="D35" s="58"/>
      <c r="E35" s="123"/>
    </row>
    <row r="36" spans="1:5" ht="21.95" customHeight="1" thickBot="1" x14ac:dyDescent="0.2">
      <c r="A36" s="60"/>
      <c r="B36" s="53"/>
      <c r="C36" s="53"/>
      <c r="D36" s="53"/>
      <c r="E36" s="124"/>
    </row>
    <row r="37" spans="1:5" ht="14.1" customHeight="1" x14ac:dyDescent="0.15"/>
    <row r="38" spans="1:5" ht="21.95" customHeight="1" thickBot="1" x14ac:dyDescent="0.2">
      <c r="A38" s="53" t="s">
        <v>35</v>
      </c>
      <c r="B38" s="53"/>
      <c r="C38" s="53"/>
      <c r="D38" s="53"/>
      <c r="E38" s="53"/>
    </row>
    <row r="39" spans="1:5" ht="21.95" customHeight="1" x14ac:dyDescent="0.15">
      <c r="A39" s="54"/>
      <c r="B39" s="55"/>
      <c r="C39" s="55"/>
      <c r="D39" s="55"/>
      <c r="E39" s="56"/>
    </row>
    <row r="40" spans="1:5" ht="21.95" customHeight="1" x14ac:dyDescent="0.15">
      <c r="A40" s="57"/>
      <c r="B40" s="58"/>
      <c r="C40" s="58"/>
      <c r="D40" s="58"/>
      <c r="E40" s="59"/>
    </row>
    <row r="41" spans="1:5" ht="21.95" customHeight="1" thickBot="1" x14ac:dyDescent="0.2">
      <c r="A41" s="60"/>
      <c r="B41" s="53"/>
      <c r="C41" s="53"/>
      <c r="D41" s="53"/>
      <c r="E41" s="61"/>
    </row>
  </sheetData>
  <mergeCells count="39">
    <mergeCell ref="A41:E41"/>
    <mergeCell ref="A36:D36"/>
    <mergeCell ref="E34:E36"/>
    <mergeCell ref="A35:D35"/>
    <mergeCell ref="A8:A9"/>
    <mergeCell ref="B8:E8"/>
    <mergeCell ref="B9:E9"/>
    <mergeCell ref="B10:E10"/>
    <mergeCell ref="B11:E11"/>
    <mergeCell ref="B12:E12"/>
    <mergeCell ref="D13:E13"/>
    <mergeCell ref="D20:E20"/>
    <mergeCell ref="A17:E17"/>
    <mergeCell ref="A22:E22"/>
    <mergeCell ref="B14:E14"/>
    <mergeCell ref="B15:E15"/>
    <mergeCell ref="A33:E33"/>
    <mergeCell ref="A1:E2"/>
    <mergeCell ref="A3:E3"/>
    <mergeCell ref="B4:E4"/>
    <mergeCell ref="B6:E6"/>
    <mergeCell ref="B7:E7"/>
    <mergeCell ref="B5:E5"/>
    <mergeCell ref="A38:E38"/>
    <mergeCell ref="D18:E18"/>
    <mergeCell ref="D19:E19"/>
    <mergeCell ref="A40:E40"/>
    <mergeCell ref="D28:E28"/>
    <mergeCell ref="B30:E30"/>
    <mergeCell ref="B31:E31"/>
    <mergeCell ref="D23:E23"/>
    <mergeCell ref="D24:E24"/>
    <mergeCell ref="D25:E25"/>
    <mergeCell ref="D26:E26"/>
    <mergeCell ref="D27:E27"/>
    <mergeCell ref="A28:A29"/>
    <mergeCell ref="A34:D34"/>
    <mergeCell ref="A30:A31"/>
    <mergeCell ref="A39:E39"/>
  </mergeCells>
  <phoneticPr fontId="1"/>
  <printOptions horizontalCentered="1"/>
  <pageMargins left="0.19685039370078741" right="0.19685039370078741" top="0.39370078740157483" bottom="0.39370078740157483" header="0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単票_工事依頼物件</vt:lpstr>
      <vt:lpstr>データシート</vt:lpstr>
      <vt:lpstr>新規作成</vt:lpstr>
      <vt:lpstr>単票_工事依頼物件!Print_Area</vt:lpstr>
      <vt:lpstr>依頼書_お客様電話番号</vt:lpstr>
      <vt:lpstr>依頼書_お客様名</vt:lpstr>
      <vt:lpstr>依頼書_フリガナ</vt:lpstr>
      <vt:lpstr>依頼書_契約年月日</vt:lpstr>
      <vt:lpstr>依頼書_現場住所</vt:lpstr>
      <vt:lpstr>依頼書_工事種別</vt:lpstr>
      <vt:lpstr>依頼書_振込口座</vt:lpstr>
      <vt:lpstr>依頼書_担当支店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TechoUser</dc:creator>
  <cp:lastModifiedBy>高橋 光晴</cp:lastModifiedBy>
  <cp:lastPrinted>2023-01-13T02:51:41Z</cp:lastPrinted>
  <dcterms:created xsi:type="dcterms:W3CDTF">2019-07-25T02:19:46Z</dcterms:created>
  <dcterms:modified xsi:type="dcterms:W3CDTF">2023-01-15T08:44:20Z</dcterms:modified>
</cp:coreProperties>
</file>