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202300"/>
  <mc:AlternateContent xmlns:mc="http://schemas.openxmlformats.org/markup-compatibility/2006">
    <mc:Choice Requires="x15">
      <x15ac:absPath xmlns:x15ac="http://schemas.microsoft.com/office/spreadsheetml/2010/11/ac" url="C:\Users\k.nogi\#GitHub\ken_nogi\pleasanter\develop\#営業積算\doc\営業積算_リニューアル2024-selected\"/>
    </mc:Choice>
  </mc:AlternateContent>
  <xr:revisionPtr revIDLastSave="0" documentId="13_ncr:1_{B8F07A7F-40FF-4792-B5BA-57CEF5C4630E}" xr6:coauthVersionLast="47" xr6:coauthVersionMax="47" xr10:uidLastSave="{00000000-0000-0000-0000-000000000000}"/>
  <bookViews>
    <workbookView xWindow="705" yWindow="870" windowWidth="17970" windowHeight="14265" tabRatio="841" activeTab="7" xr2:uid="{41E8CDAE-FB88-4F6A-BA65-88D49CA7F428}"/>
  </bookViews>
  <sheets>
    <sheet name="色見本" sheetId="26" r:id="rId1"/>
    <sheet name="template" sheetId="18" r:id="rId2"/>
    <sheet name="項目定義書①基本情報" sheetId="2" r:id="rId3"/>
    <sheet name="項目定義書②依頼内容" sheetId="5" r:id="rId4"/>
    <sheet name="項目定義Re①基本情報" sheetId="20" r:id="rId5"/>
    <sheet name="項目定義Re②依頼票" sheetId="21" r:id="rId6"/>
    <sheet name="項目定義Re③依頼項目" sheetId="22" r:id="rId7"/>
    <sheet name="項目定義Re_ALL" sheetId="23" r:id="rId8"/>
    <sheet name="共通項目など" sheetId="16" r:id="rId9"/>
    <sheet name="項目定義" sheetId="25" r:id="rId10"/>
    <sheet name="依頼パターン案" sheetId="24" r:id="rId11"/>
    <sheet name="業務フロー※書き出し中" sheetId="6" r:id="rId12"/>
    <sheet name="状況一覧" sheetId="7" r:id="rId13"/>
    <sheet name="【再考】プロセス・スクリプト" sheetId="14" r:id="rId14"/>
    <sheet name="【アラート】通知内容" sheetId="12" r:id="rId15"/>
    <sheet name="【通知】メール内容" sheetId="9" r:id="rId16"/>
    <sheet name="【プロセス】通知内容" sheetId="10" r:id="rId17"/>
    <sheet name="定型文" sheetId="13" r:id="rId18"/>
    <sheet name="memo" sheetId="8" r:id="rId19"/>
    <sheet name="課題点" sheetId="15" r:id="rId20"/>
    <sheet name="現状" sheetId="17" r:id="rId21"/>
    <sheet name="Sheet1" sheetId="4" r:id="rId22"/>
  </sheets>
  <definedNames>
    <definedName name="_xlnm._FilterDatabase" localSheetId="7" hidden="1">項目定義Re_ALL!$U$2:$AA$189</definedName>
    <definedName name="_xlnm.Print_Area" localSheetId="15">【通知】メール内容!$R$1:$AP$43</definedName>
    <definedName name="_xlnm.Print_Area" localSheetId="1">template!$A$1:$S$227</definedName>
    <definedName name="_xlnm.Print_Area" localSheetId="10">依頼パターン案!$A$1:$U$29</definedName>
    <definedName name="_xlnm.Print_Area" localSheetId="20">現状!$U$1:$AO$85</definedName>
    <definedName name="_xlnm.Print_Area" localSheetId="4">項目定義Re①基本情報!$A$2:$S$228</definedName>
    <definedName name="_xlnm.Print_Area" localSheetId="5">項目定義Re②依頼票!$A$2:$S$228</definedName>
    <definedName name="_xlnm.Print_Area" localSheetId="6">項目定義Re③依頼項目!$A$2:$S$228</definedName>
    <definedName name="_xlnm.Print_Area" localSheetId="2">項目定義書①基本情報!$A$1:$S$227</definedName>
    <definedName name="_xlnm.Print_Area" localSheetId="3">項目定義書②依頼内容!$A$2:$S$227,項目定義書②依頼内容!$1:$1</definedName>
    <definedName name="_xlnm.Print_Area" localSheetId="12">状況一覧!#REF!</definedName>
    <definedName name="_xlnm.Print_Titles" localSheetId="1">template!$1:$1</definedName>
    <definedName name="_xlnm.Print_Titles" localSheetId="4">項目定義Re①基本情報!$2:$2</definedName>
    <definedName name="_xlnm.Print_Titles" localSheetId="5">項目定義Re②依頼票!$2:$2</definedName>
    <definedName name="_xlnm.Print_Titles" localSheetId="6">項目定義Re③依頼項目!$2:$2</definedName>
    <definedName name="_xlnm.Print_Titles" localSheetId="2">項目定義書①基本情報!$1:$1</definedName>
    <definedName name="_xlnm.Print_Titles" localSheetId="3">項目定義書②依頼内容!$1:$1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7" l="1"/>
  <c r="M35" i="7"/>
  <c r="M34" i="7"/>
  <c r="M33" i="7"/>
  <c r="M32" i="7"/>
  <c r="M31" i="7"/>
  <c r="M30" i="7"/>
  <c r="M29" i="7"/>
  <c r="M28" i="7"/>
  <c r="M27" i="7"/>
  <c r="M19" i="7"/>
  <c r="M18" i="7"/>
  <c r="M17" i="7"/>
  <c r="M16" i="7"/>
  <c r="M15" i="7"/>
  <c r="M14" i="7"/>
  <c r="M13" i="7"/>
  <c r="M12" i="7"/>
  <c r="M11" i="7"/>
  <c r="M7" i="7"/>
  <c r="M6" i="7"/>
  <c r="M5" i="7"/>
  <c r="M4" i="7"/>
  <c r="M3" i="7"/>
  <c r="Z145" i="23"/>
  <c r="Z146" i="23"/>
  <c r="Z147" i="23"/>
  <c r="Z57" i="23"/>
  <c r="Z58" i="23"/>
  <c r="Z59" i="23"/>
  <c r="Z60" i="23"/>
  <c r="Z61" i="23"/>
  <c r="Z62" i="23"/>
  <c r="Z16" i="23"/>
  <c r="Z17" i="23"/>
  <c r="Z18" i="23"/>
  <c r="Z179" i="23"/>
  <c r="Z178" i="23"/>
  <c r="Z181" i="23"/>
  <c r="Z180" i="23"/>
  <c r="Q76" i="23"/>
  <c r="Z53" i="23"/>
  <c r="Z171" i="23"/>
  <c r="Z170" i="23"/>
  <c r="Z169" i="23"/>
  <c r="Z168" i="23"/>
  <c r="Z167" i="23"/>
  <c r="Z166" i="23"/>
  <c r="Z165" i="23"/>
  <c r="Z164" i="23"/>
  <c r="Z163" i="23"/>
  <c r="Z162" i="23"/>
  <c r="Z161" i="23"/>
  <c r="Z160" i="23"/>
  <c r="Z159" i="23"/>
  <c r="Z158" i="23"/>
  <c r="Z157" i="23"/>
  <c r="Z156" i="23"/>
  <c r="Z155" i="23"/>
  <c r="Z154" i="23"/>
  <c r="Z153" i="23"/>
  <c r="Z152" i="23"/>
  <c r="Z151" i="23"/>
  <c r="Z150" i="23"/>
  <c r="Z149" i="23"/>
  <c r="Z148" i="23"/>
  <c r="Z144" i="23"/>
  <c r="Z143" i="23"/>
  <c r="Z142" i="23"/>
  <c r="Z141" i="23"/>
  <c r="Z140" i="23"/>
  <c r="Z139" i="23"/>
  <c r="Z138" i="23"/>
  <c r="Z137" i="23"/>
  <c r="Z136" i="23"/>
  <c r="Z135" i="23"/>
  <c r="Z134" i="23"/>
  <c r="Z133" i="23"/>
  <c r="Z132" i="23"/>
  <c r="Z131" i="23"/>
  <c r="Z130" i="23"/>
  <c r="Z188" i="23"/>
  <c r="Z187" i="23"/>
  <c r="Z186" i="23"/>
  <c r="Z185" i="23"/>
  <c r="Z184" i="23"/>
  <c r="Z183" i="23"/>
  <c r="Z182" i="23"/>
  <c r="Z129" i="23"/>
  <c r="Z128" i="23"/>
  <c r="Z127" i="23"/>
  <c r="Z126" i="23"/>
  <c r="Z125" i="23"/>
  <c r="Z124" i="23"/>
  <c r="Z123" i="23"/>
  <c r="Z122" i="23"/>
  <c r="Z121" i="23"/>
  <c r="Z120" i="23"/>
  <c r="Z119" i="23"/>
  <c r="Z118" i="23"/>
  <c r="Z117" i="23"/>
  <c r="Z116" i="23"/>
  <c r="Z115" i="23"/>
  <c r="Z114" i="23"/>
  <c r="Z113" i="23"/>
  <c r="Z112" i="23"/>
  <c r="Z111" i="23"/>
  <c r="Z110" i="23"/>
  <c r="Z109" i="23"/>
  <c r="Z108" i="23"/>
  <c r="Z107" i="23"/>
  <c r="Z106" i="23"/>
  <c r="Z102" i="23"/>
  <c r="Z101" i="23"/>
  <c r="Z100" i="23"/>
  <c r="Z99" i="23"/>
  <c r="Z98" i="23"/>
  <c r="Z97" i="23"/>
  <c r="Z96" i="23"/>
  <c r="Z95" i="23"/>
  <c r="Z94" i="23"/>
  <c r="Z93" i="23"/>
  <c r="Z92" i="23"/>
  <c r="Z91" i="23"/>
  <c r="Z90" i="23"/>
  <c r="Z89" i="23"/>
  <c r="Z88" i="23"/>
  <c r="Z87" i="23"/>
  <c r="Z86" i="23"/>
  <c r="Z85" i="23"/>
  <c r="Z84" i="23"/>
  <c r="Z83" i="23"/>
  <c r="Z82" i="23"/>
  <c r="Z80" i="23"/>
  <c r="Z79" i="23"/>
  <c r="Z78" i="23"/>
  <c r="Z77" i="23"/>
  <c r="Z76" i="23"/>
  <c r="Z75" i="23"/>
  <c r="Z74" i="23"/>
  <c r="Z73" i="23"/>
  <c r="Z72" i="23"/>
  <c r="Z71" i="23"/>
  <c r="Z70" i="23"/>
  <c r="Z69" i="23"/>
  <c r="Z68" i="23"/>
  <c r="Z67" i="23"/>
  <c r="Z66" i="23"/>
  <c r="Z65" i="23"/>
  <c r="Z64" i="23"/>
  <c r="Z63" i="23"/>
  <c r="Z56" i="23"/>
  <c r="Z55" i="23"/>
  <c r="Z54" i="23"/>
  <c r="Z51" i="23"/>
  <c r="Z50" i="23"/>
  <c r="Z49" i="23"/>
  <c r="Z48" i="23"/>
  <c r="Z47" i="23"/>
  <c r="Z46" i="23"/>
  <c r="Z45" i="23"/>
  <c r="Z44" i="23"/>
  <c r="Z43" i="23"/>
  <c r="Z42" i="23"/>
  <c r="Z41" i="23"/>
  <c r="Z40" i="23"/>
  <c r="Z39" i="23"/>
  <c r="Z38" i="23"/>
  <c r="Z37" i="23"/>
  <c r="Z36" i="23"/>
  <c r="Z35" i="23"/>
  <c r="Z34" i="23"/>
  <c r="Z33" i="23"/>
  <c r="Z32" i="23"/>
  <c r="Z31" i="23"/>
  <c r="Z30" i="23"/>
  <c r="Z29" i="23"/>
  <c r="Z28" i="23"/>
  <c r="Z27" i="23"/>
  <c r="Z26" i="23"/>
  <c r="Z25" i="23"/>
  <c r="Z24" i="23"/>
  <c r="Z23" i="23"/>
  <c r="Z22" i="23"/>
  <c r="Z21" i="23"/>
  <c r="Z20" i="23"/>
  <c r="Z19" i="23"/>
  <c r="Z105" i="23"/>
  <c r="Z104" i="23"/>
  <c r="Z103" i="23"/>
  <c r="Z15" i="23"/>
  <c r="Z14" i="23"/>
  <c r="Z13" i="23"/>
  <c r="Z12" i="23"/>
  <c r="Z11" i="23"/>
  <c r="Z10" i="23"/>
  <c r="Z9" i="23"/>
  <c r="Z8" i="23"/>
  <c r="Z7" i="23"/>
  <c r="Z6" i="23"/>
  <c r="Z5" i="23"/>
  <c r="Z4" i="23"/>
  <c r="Z3" i="23"/>
  <c r="Q228" i="22"/>
  <c r="Q227" i="22"/>
  <c r="Q226" i="22"/>
  <c r="Q225" i="22"/>
  <c r="Q224" i="22"/>
  <c r="Q223" i="22"/>
  <c r="Q222" i="22"/>
  <c r="Q221" i="22"/>
  <c r="Q220" i="22"/>
  <c r="Q219" i="22"/>
  <c r="Q218" i="22"/>
  <c r="Q217" i="22"/>
  <c r="Q216" i="22"/>
  <c r="Q215" i="22"/>
  <c r="Q214" i="22"/>
  <c r="Q213" i="22"/>
  <c r="Q212" i="22"/>
  <c r="Q211" i="22"/>
  <c r="Q210" i="22"/>
  <c r="Q209" i="22"/>
  <c r="Q208" i="22"/>
  <c r="Q207" i="22"/>
  <c r="Q206" i="22"/>
  <c r="Q205" i="22"/>
  <c r="Q204" i="22"/>
  <c r="Q203" i="22"/>
  <c r="Q202" i="22"/>
  <c r="Q201" i="22"/>
  <c r="Q200" i="22"/>
  <c r="Q199" i="22"/>
  <c r="Q198" i="22"/>
  <c r="Q197" i="22"/>
  <c r="Q196" i="22"/>
  <c r="Q195" i="22"/>
  <c r="Q194" i="22"/>
  <c r="Q193" i="22"/>
  <c r="Q192" i="22"/>
  <c r="Q191" i="22"/>
  <c r="Q190" i="22"/>
  <c r="Q189" i="22"/>
  <c r="Q188" i="22"/>
  <c r="Q187" i="22"/>
  <c r="Q186" i="22"/>
  <c r="Q185" i="22"/>
  <c r="Q184" i="22"/>
  <c r="Q183" i="22"/>
  <c r="Q182" i="22"/>
  <c r="Q181" i="22"/>
  <c r="Q180" i="22"/>
  <c r="Q179" i="22"/>
  <c r="Q178" i="22"/>
  <c r="Q177" i="22"/>
  <c r="Q176" i="22"/>
  <c r="Q175" i="22"/>
  <c r="Q174" i="22"/>
  <c r="Q173" i="22"/>
  <c r="Q172" i="22"/>
  <c r="Q171" i="22"/>
  <c r="Q170" i="22"/>
  <c r="Q169" i="22"/>
  <c r="Q168" i="22"/>
  <c r="Q167" i="22"/>
  <c r="Q166" i="22"/>
  <c r="Q165" i="22"/>
  <c r="Q164" i="22"/>
  <c r="Q163" i="22"/>
  <c r="Q162" i="22"/>
  <c r="Q161" i="22"/>
  <c r="Q160" i="22"/>
  <c r="Q159" i="22"/>
  <c r="Q158" i="22"/>
  <c r="Q157" i="22"/>
  <c r="Q156" i="22"/>
  <c r="Q155" i="22"/>
  <c r="Q154" i="22"/>
  <c r="Q153" i="22"/>
  <c r="Q152" i="22"/>
  <c r="Q151" i="22"/>
  <c r="Q150" i="22"/>
  <c r="Q149" i="22"/>
  <c r="Q148" i="22"/>
  <c r="Q147" i="22"/>
  <c r="Q146" i="22"/>
  <c r="Q145" i="22"/>
  <c r="Q144" i="22"/>
  <c r="Q143" i="22"/>
  <c r="Q142" i="22"/>
  <c r="Q141" i="22"/>
  <c r="Q140" i="22"/>
  <c r="Q139" i="22"/>
  <c r="Q138" i="22"/>
  <c r="Q137" i="22"/>
  <c r="Q136" i="22"/>
  <c r="Q135" i="22"/>
  <c r="Q134" i="22"/>
  <c r="Q133" i="22"/>
  <c r="Q132" i="22"/>
  <c r="Q131" i="22"/>
  <c r="Q130" i="22"/>
  <c r="Q129" i="22"/>
  <c r="Q128" i="22"/>
  <c r="Q127" i="22"/>
  <c r="Q126" i="22"/>
  <c r="Q125" i="22"/>
  <c r="Q124" i="22"/>
  <c r="Q123" i="22"/>
  <c r="Q122" i="22"/>
  <c r="Q121" i="22"/>
  <c r="Q120" i="22"/>
  <c r="Q119" i="22"/>
  <c r="Q118" i="22"/>
  <c r="Q117" i="22"/>
  <c r="Q116" i="22"/>
  <c r="Q115" i="22"/>
  <c r="Q114" i="22"/>
  <c r="Q113" i="22"/>
  <c r="Q112" i="22"/>
  <c r="Q111" i="22"/>
  <c r="Q110" i="22"/>
  <c r="Q109" i="22"/>
  <c r="Q108" i="22"/>
  <c r="Q107" i="22"/>
  <c r="Q106" i="22"/>
  <c r="Q105" i="22"/>
  <c r="Q104" i="22"/>
  <c r="Q103" i="22"/>
  <c r="Q102" i="22"/>
  <c r="Q101" i="22"/>
  <c r="Q100" i="22"/>
  <c r="Q99" i="22"/>
  <c r="Q98" i="22"/>
  <c r="Q97" i="22"/>
  <c r="Q96" i="22"/>
  <c r="Q95" i="22"/>
  <c r="Q94" i="22"/>
  <c r="Q93" i="22"/>
  <c r="Q92" i="22"/>
  <c r="Q91" i="22"/>
  <c r="Q90" i="22"/>
  <c r="Q89" i="22"/>
  <c r="Q88" i="22"/>
  <c r="Q87" i="22"/>
  <c r="Q86" i="22"/>
  <c r="Q85" i="22"/>
  <c r="Q84" i="22"/>
  <c r="Q83" i="22"/>
  <c r="Q82" i="22"/>
  <c r="Q81" i="22"/>
  <c r="Q80" i="22"/>
  <c r="Q79" i="22"/>
  <c r="Q78" i="22"/>
  <c r="Q77" i="22"/>
  <c r="Q76" i="22"/>
  <c r="Q75" i="22"/>
  <c r="Q74" i="22"/>
  <c r="Q73" i="22"/>
  <c r="Q72" i="22"/>
  <c r="Q71" i="22"/>
  <c r="Q70" i="22"/>
  <c r="Q69" i="22"/>
  <c r="Q68" i="22"/>
  <c r="Q67" i="22"/>
  <c r="Q66" i="22"/>
  <c r="Q65" i="22"/>
  <c r="Q64" i="22"/>
  <c r="Q63" i="22"/>
  <c r="Q62" i="22"/>
  <c r="Q61" i="22"/>
  <c r="Q60" i="22"/>
  <c r="Q59" i="22"/>
  <c r="Q58" i="22"/>
  <c r="Q57" i="22"/>
  <c r="Q56" i="22"/>
  <c r="Q55" i="22"/>
  <c r="Q54" i="22"/>
  <c r="Q53" i="22"/>
  <c r="Q52" i="22"/>
  <c r="Q51" i="22"/>
  <c r="Q50" i="22"/>
  <c r="Q49" i="22"/>
  <c r="Q48" i="22"/>
  <c r="Q47" i="22"/>
  <c r="Q46" i="22"/>
  <c r="Q45" i="22"/>
  <c r="Q44" i="22"/>
  <c r="Q43" i="22"/>
  <c r="Q42" i="22"/>
  <c r="Q41" i="22"/>
  <c r="Q40" i="22"/>
  <c r="Q39" i="22"/>
  <c r="Q38" i="22"/>
  <c r="Q37" i="22"/>
  <c r="Q36" i="22"/>
  <c r="Q35" i="22"/>
  <c r="Q34" i="22"/>
  <c r="Q33" i="22"/>
  <c r="Q32" i="22"/>
  <c r="Q31" i="22"/>
  <c r="Q30" i="22"/>
  <c r="Q29" i="22"/>
  <c r="Q28" i="22"/>
  <c r="Q27" i="22"/>
  <c r="Q26" i="22"/>
  <c r="Q25" i="22"/>
  <c r="Q24" i="22"/>
  <c r="Q23" i="22"/>
  <c r="Q22" i="22"/>
  <c r="Q21" i="22"/>
  <c r="Q20" i="22"/>
  <c r="Q19" i="22"/>
  <c r="Q18" i="22"/>
  <c r="Q17" i="22"/>
  <c r="Q16" i="22"/>
  <c r="Q15" i="22"/>
  <c r="Q14" i="22"/>
  <c r="Q13" i="22"/>
  <c r="Q12" i="22"/>
  <c r="Q11" i="22"/>
  <c r="Q10" i="22"/>
  <c r="Q9" i="22"/>
  <c r="Q8" i="22"/>
  <c r="Q7" i="22"/>
  <c r="Q6" i="22"/>
  <c r="Q5" i="22"/>
  <c r="Q4" i="22"/>
  <c r="Q3" i="22"/>
  <c r="N228" i="22"/>
  <c r="N227" i="22"/>
  <c r="N226" i="22"/>
  <c r="N225" i="22"/>
  <c r="N224" i="22"/>
  <c r="N223" i="22"/>
  <c r="N222" i="22"/>
  <c r="N221" i="22"/>
  <c r="N220" i="22"/>
  <c r="N219" i="22"/>
  <c r="N218" i="22"/>
  <c r="N217" i="22"/>
  <c r="N216" i="22"/>
  <c r="N215" i="22"/>
  <c r="N214" i="22"/>
  <c r="N213" i="22"/>
  <c r="N212" i="22"/>
  <c r="N211" i="22"/>
  <c r="N210" i="22"/>
  <c r="N209" i="22"/>
  <c r="N208" i="22"/>
  <c r="N207" i="22"/>
  <c r="N206" i="22"/>
  <c r="N205" i="22"/>
  <c r="N204" i="22"/>
  <c r="N203" i="22"/>
  <c r="N202" i="22"/>
  <c r="N201" i="22"/>
  <c r="N200" i="22"/>
  <c r="N199" i="22"/>
  <c r="N198" i="22"/>
  <c r="N197" i="22"/>
  <c r="N196" i="22"/>
  <c r="N195" i="22"/>
  <c r="N194" i="22"/>
  <c r="N193" i="22"/>
  <c r="N192" i="22"/>
  <c r="N191" i="22"/>
  <c r="N190" i="22"/>
  <c r="N189" i="22"/>
  <c r="N188" i="22"/>
  <c r="N187" i="22"/>
  <c r="N186" i="22"/>
  <c r="N185" i="22"/>
  <c r="N184" i="22"/>
  <c r="N183" i="22"/>
  <c r="N182" i="22"/>
  <c r="N181" i="22"/>
  <c r="N180" i="22"/>
  <c r="N179" i="22"/>
  <c r="N178" i="22"/>
  <c r="N177" i="22"/>
  <c r="N176" i="22"/>
  <c r="N175" i="22"/>
  <c r="N174" i="22"/>
  <c r="N173" i="22"/>
  <c r="N172" i="22"/>
  <c r="N171" i="22"/>
  <c r="N170" i="22"/>
  <c r="N169" i="22"/>
  <c r="N168" i="22"/>
  <c r="N167" i="22"/>
  <c r="N166" i="22"/>
  <c r="N165" i="22"/>
  <c r="N164" i="22"/>
  <c r="N163" i="22"/>
  <c r="N162" i="22"/>
  <c r="N161" i="22"/>
  <c r="N160" i="22"/>
  <c r="N159" i="22"/>
  <c r="N158" i="22"/>
  <c r="N157" i="22"/>
  <c r="N156" i="22"/>
  <c r="N155" i="22"/>
  <c r="N154" i="22"/>
  <c r="N153" i="22"/>
  <c r="N152" i="22"/>
  <c r="N151" i="22"/>
  <c r="N150" i="22"/>
  <c r="N149" i="22"/>
  <c r="N148" i="22"/>
  <c r="N147" i="22"/>
  <c r="N146" i="22"/>
  <c r="N145" i="22"/>
  <c r="N144" i="22"/>
  <c r="N143" i="22"/>
  <c r="N142" i="22"/>
  <c r="N141" i="22"/>
  <c r="N140" i="22"/>
  <c r="N139" i="22"/>
  <c r="N138" i="22"/>
  <c r="N137" i="22"/>
  <c r="N136" i="22"/>
  <c r="N135" i="22"/>
  <c r="N134" i="22"/>
  <c r="N133" i="22"/>
  <c r="N132" i="22"/>
  <c r="N131" i="22"/>
  <c r="N130" i="22"/>
  <c r="N129" i="22"/>
  <c r="N128" i="22"/>
  <c r="N127" i="22"/>
  <c r="N126" i="22"/>
  <c r="N125" i="22"/>
  <c r="N124" i="22"/>
  <c r="N123" i="22"/>
  <c r="N122" i="22"/>
  <c r="N121" i="22"/>
  <c r="N120" i="22"/>
  <c r="N119" i="22"/>
  <c r="N118" i="22"/>
  <c r="N117" i="22"/>
  <c r="N116" i="22"/>
  <c r="N115" i="22"/>
  <c r="N114" i="22"/>
  <c r="N113" i="22"/>
  <c r="N112" i="22"/>
  <c r="N111" i="22"/>
  <c r="N110" i="22"/>
  <c r="N109" i="22"/>
  <c r="N108" i="22"/>
  <c r="N107" i="22"/>
  <c r="N106" i="22"/>
  <c r="N105" i="22"/>
  <c r="N104" i="22"/>
  <c r="N103" i="22"/>
  <c r="N102" i="22"/>
  <c r="N101" i="22"/>
  <c r="N100" i="22"/>
  <c r="N99" i="22"/>
  <c r="N98" i="22"/>
  <c r="N97" i="22"/>
  <c r="N96" i="22"/>
  <c r="N95" i="22"/>
  <c r="N94" i="22"/>
  <c r="N93" i="22"/>
  <c r="N92" i="22"/>
  <c r="N91" i="22"/>
  <c r="N90" i="22"/>
  <c r="N89" i="22"/>
  <c r="N88" i="22"/>
  <c r="N87" i="22"/>
  <c r="N86" i="22"/>
  <c r="N85" i="22"/>
  <c r="N84" i="22"/>
  <c r="N83" i="22"/>
  <c r="N82" i="22"/>
  <c r="N81" i="22"/>
  <c r="N80" i="22"/>
  <c r="N79" i="22"/>
  <c r="N78" i="22"/>
  <c r="N77" i="22"/>
  <c r="N76" i="22"/>
  <c r="N75" i="22"/>
  <c r="N74" i="22"/>
  <c r="N73" i="22"/>
  <c r="N72" i="22"/>
  <c r="N71" i="22"/>
  <c r="N70" i="22"/>
  <c r="N69" i="22"/>
  <c r="N68" i="22"/>
  <c r="N67" i="22"/>
  <c r="N66" i="22"/>
  <c r="N65" i="22"/>
  <c r="N64" i="22"/>
  <c r="N63" i="22"/>
  <c r="N62" i="22"/>
  <c r="N61" i="22"/>
  <c r="N60" i="22"/>
  <c r="N59" i="22"/>
  <c r="N58" i="22"/>
  <c r="N57" i="22"/>
  <c r="N56" i="22"/>
  <c r="N55" i="22"/>
  <c r="N54" i="22"/>
  <c r="N53" i="22"/>
  <c r="N52" i="22"/>
  <c r="N51" i="22"/>
  <c r="N50" i="22"/>
  <c r="N49" i="22"/>
  <c r="N48" i="22"/>
  <c r="N47" i="22"/>
  <c r="N46" i="22"/>
  <c r="N45" i="22"/>
  <c r="N44" i="22"/>
  <c r="N43" i="22"/>
  <c r="N42" i="22"/>
  <c r="N41" i="22"/>
  <c r="N40" i="22"/>
  <c r="N39" i="22"/>
  <c r="N38" i="22"/>
  <c r="N37" i="22"/>
  <c r="N36" i="22"/>
  <c r="N35" i="22"/>
  <c r="N34" i="22"/>
  <c r="N33" i="22"/>
  <c r="N32" i="22"/>
  <c r="N31" i="22"/>
  <c r="N30" i="22"/>
  <c r="N29" i="22"/>
  <c r="N28" i="22"/>
  <c r="N27" i="22"/>
  <c r="N26" i="22"/>
  <c r="N25" i="22"/>
  <c r="N24" i="22"/>
  <c r="N23" i="22"/>
  <c r="N22" i="22"/>
  <c r="N21" i="22"/>
  <c r="N20" i="22"/>
  <c r="N19" i="22"/>
  <c r="N18" i="22"/>
  <c r="N17" i="22"/>
  <c r="N16" i="22"/>
  <c r="N15" i="22"/>
  <c r="N14" i="22"/>
  <c r="N13" i="22"/>
  <c r="N12" i="22"/>
  <c r="N11" i="22"/>
  <c r="N10" i="22"/>
  <c r="N9" i="22"/>
  <c r="N8" i="22"/>
  <c r="N7" i="22"/>
  <c r="N6" i="22"/>
  <c r="N5" i="22"/>
  <c r="N4" i="22"/>
  <c r="N3" i="22"/>
  <c r="K228" i="22"/>
  <c r="K227" i="22"/>
  <c r="K226" i="22"/>
  <c r="K225" i="22"/>
  <c r="K224" i="22"/>
  <c r="K223" i="22"/>
  <c r="K222" i="22"/>
  <c r="K221" i="22"/>
  <c r="K220" i="22"/>
  <c r="K219" i="22"/>
  <c r="K218" i="22"/>
  <c r="K217" i="22"/>
  <c r="K216" i="22"/>
  <c r="K215" i="22"/>
  <c r="K214" i="22"/>
  <c r="K213" i="22"/>
  <c r="K212" i="22"/>
  <c r="K211" i="22"/>
  <c r="K210" i="22"/>
  <c r="K209" i="22"/>
  <c r="K208" i="22"/>
  <c r="K207" i="22"/>
  <c r="K206" i="22"/>
  <c r="K205" i="22"/>
  <c r="K204" i="22"/>
  <c r="K203" i="22"/>
  <c r="K202" i="22"/>
  <c r="K201" i="22"/>
  <c r="K200" i="22"/>
  <c r="K199" i="22"/>
  <c r="K198" i="22"/>
  <c r="K197" i="22"/>
  <c r="K196" i="22"/>
  <c r="K195" i="22"/>
  <c r="K194" i="22"/>
  <c r="K193" i="22"/>
  <c r="K192" i="22"/>
  <c r="K191" i="22"/>
  <c r="K190" i="22"/>
  <c r="K189" i="22"/>
  <c r="K188" i="22"/>
  <c r="K187" i="22"/>
  <c r="K186" i="22"/>
  <c r="K185" i="22"/>
  <c r="K184" i="22"/>
  <c r="K183" i="22"/>
  <c r="K182" i="22"/>
  <c r="K181" i="22"/>
  <c r="K180" i="22"/>
  <c r="K179" i="22"/>
  <c r="K178" i="22"/>
  <c r="K177" i="22"/>
  <c r="K176" i="22"/>
  <c r="K175" i="22"/>
  <c r="K174" i="22"/>
  <c r="K173" i="22"/>
  <c r="K172" i="22"/>
  <c r="K171" i="22"/>
  <c r="K170" i="22"/>
  <c r="K169" i="22"/>
  <c r="K168" i="22"/>
  <c r="K167" i="22"/>
  <c r="K166" i="22"/>
  <c r="K165" i="22"/>
  <c r="K164" i="22"/>
  <c r="K163" i="22"/>
  <c r="K162" i="22"/>
  <c r="K161" i="22"/>
  <c r="K160" i="22"/>
  <c r="K159" i="22"/>
  <c r="K158" i="22"/>
  <c r="K157" i="22"/>
  <c r="K156" i="22"/>
  <c r="K155" i="22"/>
  <c r="K154" i="22"/>
  <c r="K153" i="22"/>
  <c r="K152" i="22"/>
  <c r="K151" i="22"/>
  <c r="K150" i="22"/>
  <c r="K149" i="22"/>
  <c r="K148" i="22"/>
  <c r="K147" i="22"/>
  <c r="K146" i="22"/>
  <c r="K145" i="22"/>
  <c r="K144" i="22"/>
  <c r="K143" i="22"/>
  <c r="K142" i="22"/>
  <c r="K141" i="22"/>
  <c r="K140" i="22"/>
  <c r="K139" i="22"/>
  <c r="K138" i="22"/>
  <c r="K137" i="22"/>
  <c r="K136" i="22"/>
  <c r="K135" i="22"/>
  <c r="K134" i="22"/>
  <c r="K133" i="22"/>
  <c r="K132" i="22"/>
  <c r="K131" i="22"/>
  <c r="K130" i="22"/>
  <c r="K129" i="22"/>
  <c r="K128" i="22"/>
  <c r="K127" i="22"/>
  <c r="K126" i="22"/>
  <c r="K125" i="22"/>
  <c r="K124" i="22"/>
  <c r="K123" i="22"/>
  <c r="K122" i="22"/>
  <c r="K121" i="22"/>
  <c r="K120" i="22"/>
  <c r="K119" i="22"/>
  <c r="K118" i="22"/>
  <c r="K117" i="22"/>
  <c r="K116" i="22"/>
  <c r="K115" i="22"/>
  <c r="K114" i="22"/>
  <c r="K113" i="22"/>
  <c r="K112" i="22"/>
  <c r="K111" i="22"/>
  <c r="K110" i="22"/>
  <c r="K109" i="22"/>
  <c r="K108" i="22"/>
  <c r="K107" i="22"/>
  <c r="K106" i="22"/>
  <c r="K105" i="22"/>
  <c r="K104" i="22"/>
  <c r="K103" i="22"/>
  <c r="K102" i="22"/>
  <c r="K101" i="22"/>
  <c r="K100" i="22"/>
  <c r="K99" i="22"/>
  <c r="K98" i="22"/>
  <c r="K97" i="22"/>
  <c r="K96" i="22"/>
  <c r="K95" i="22"/>
  <c r="K94" i="22"/>
  <c r="K93" i="22"/>
  <c r="K92" i="22"/>
  <c r="K91" i="22"/>
  <c r="K90" i="22"/>
  <c r="K89" i="22"/>
  <c r="K88" i="22"/>
  <c r="K87" i="22"/>
  <c r="K86" i="22"/>
  <c r="K85" i="22"/>
  <c r="K84" i="22"/>
  <c r="K83" i="22"/>
  <c r="K82" i="22"/>
  <c r="K81" i="22"/>
  <c r="K80" i="22"/>
  <c r="K79" i="22"/>
  <c r="K78" i="22"/>
  <c r="K77" i="22"/>
  <c r="K76" i="22"/>
  <c r="K75" i="22"/>
  <c r="K74" i="22"/>
  <c r="K73" i="22"/>
  <c r="K72" i="22"/>
  <c r="K71" i="22"/>
  <c r="K70" i="22"/>
  <c r="K69" i="22"/>
  <c r="K68" i="22"/>
  <c r="K67" i="22"/>
  <c r="K66" i="22"/>
  <c r="K65" i="22"/>
  <c r="K64" i="22"/>
  <c r="K63" i="22"/>
  <c r="K62" i="22"/>
  <c r="K61" i="22"/>
  <c r="K60" i="22"/>
  <c r="K59" i="22"/>
  <c r="K58" i="22"/>
  <c r="K57" i="22"/>
  <c r="K56" i="22"/>
  <c r="K55" i="22"/>
  <c r="K54" i="22"/>
  <c r="K53" i="22"/>
  <c r="K52" i="22"/>
  <c r="K51" i="22"/>
  <c r="K50" i="22"/>
  <c r="K49" i="22"/>
  <c r="K48" i="22"/>
  <c r="K47" i="22"/>
  <c r="K46" i="22"/>
  <c r="K45" i="22"/>
  <c r="K44" i="22"/>
  <c r="K43" i="22"/>
  <c r="K42" i="22"/>
  <c r="K41" i="22"/>
  <c r="K40" i="22"/>
  <c r="K39" i="22"/>
  <c r="K38" i="22"/>
  <c r="K37" i="22"/>
  <c r="K36" i="22"/>
  <c r="K35" i="22"/>
  <c r="K34" i="22"/>
  <c r="K33" i="22"/>
  <c r="K32" i="22"/>
  <c r="K31" i="22"/>
  <c r="K30" i="22"/>
  <c r="K29" i="22"/>
  <c r="K28" i="22"/>
  <c r="K27" i="22"/>
  <c r="K26" i="22"/>
  <c r="K25" i="22"/>
  <c r="K24" i="22"/>
  <c r="K23" i="22"/>
  <c r="K22" i="22"/>
  <c r="K21" i="22"/>
  <c r="K20" i="22"/>
  <c r="K19" i="22"/>
  <c r="K18" i="22"/>
  <c r="K17" i="22"/>
  <c r="K16" i="22"/>
  <c r="K15" i="22"/>
  <c r="K14" i="22"/>
  <c r="K13" i="22"/>
  <c r="K12" i="22"/>
  <c r="K11" i="22"/>
  <c r="K10" i="22"/>
  <c r="K9" i="22"/>
  <c r="K8" i="22"/>
  <c r="K7" i="22"/>
  <c r="K6" i="22"/>
  <c r="K5" i="22"/>
  <c r="K4" i="22"/>
  <c r="K3" i="22"/>
  <c r="H228" i="22"/>
  <c r="H227" i="22"/>
  <c r="H226" i="22"/>
  <c r="H225" i="22"/>
  <c r="H224" i="22"/>
  <c r="H223" i="22"/>
  <c r="H222" i="22"/>
  <c r="H221" i="22"/>
  <c r="H220" i="22"/>
  <c r="H219" i="22"/>
  <c r="H218" i="22"/>
  <c r="H217" i="22"/>
  <c r="H216" i="22"/>
  <c r="H215" i="22"/>
  <c r="H214" i="22"/>
  <c r="H213" i="22"/>
  <c r="H212" i="22"/>
  <c r="H211" i="22"/>
  <c r="H210" i="22"/>
  <c r="H209" i="22"/>
  <c r="H208" i="22"/>
  <c r="H207" i="22"/>
  <c r="H206" i="22"/>
  <c r="H205" i="22"/>
  <c r="H204" i="22"/>
  <c r="H203" i="22"/>
  <c r="H202" i="22"/>
  <c r="H201" i="22"/>
  <c r="H200" i="22"/>
  <c r="H199" i="22"/>
  <c r="H198" i="22"/>
  <c r="H197" i="22"/>
  <c r="H196" i="22"/>
  <c r="H195" i="22"/>
  <c r="H194" i="22"/>
  <c r="H193" i="22"/>
  <c r="H192" i="22"/>
  <c r="H191" i="22"/>
  <c r="H190" i="22"/>
  <c r="H189" i="22"/>
  <c r="H188" i="22"/>
  <c r="H187" i="22"/>
  <c r="H186" i="22"/>
  <c r="H185" i="22"/>
  <c r="H184" i="22"/>
  <c r="H183" i="22"/>
  <c r="H182" i="22"/>
  <c r="H181" i="22"/>
  <c r="H180" i="22"/>
  <c r="H179" i="22"/>
  <c r="H178" i="22"/>
  <c r="H177" i="22"/>
  <c r="H176" i="22"/>
  <c r="H175" i="22"/>
  <c r="H174" i="22"/>
  <c r="H173" i="22"/>
  <c r="H172" i="22"/>
  <c r="H171" i="22"/>
  <c r="H170" i="22"/>
  <c r="H169" i="22"/>
  <c r="H168" i="22"/>
  <c r="H167" i="22"/>
  <c r="H166" i="22"/>
  <c r="H165" i="22"/>
  <c r="H164" i="22"/>
  <c r="H163" i="22"/>
  <c r="H162" i="22"/>
  <c r="H161" i="22"/>
  <c r="H160" i="22"/>
  <c r="H159" i="22"/>
  <c r="H158" i="22"/>
  <c r="H157" i="22"/>
  <c r="H156" i="22"/>
  <c r="H155" i="22"/>
  <c r="H154" i="22"/>
  <c r="H153" i="22"/>
  <c r="H152" i="22"/>
  <c r="H151" i="22"/>
  <c r="H150" i="22"/>
  <c r="H149" i="22"/>
  <c r="H148" i="22"/>
  <c r="H147" i="22"/>
  <c r="H146" i="22"/>
  <c r="H145" i="22"/>
  <c r="H144" i="22"/>
  <c r="H143" i="22"/>
  <c r="H142" i="22"/>
  <c r="H141" i="22"/>
  <c r="H140" i="22"/>
  <c r="H139" i="22"/>
  <c r="H138" i="22"/>
  <c r="H137" i="22"/>
  <c r="H136" i="22"/>
  <c r="H135" i="22"/>
  <c r="H134" i="22"/>
  <c r="H133" i="22"/>
  <c r="H132" i="22"/>
  <c r="H131" i="22"/>
  <c r="H130" i="22"/>
  <c r="H129" i="22"/>
  <c r="H128" i="22"/>
  <c r="H127" i="22"/>
  <c r="H126" i="22"/>
  <c r="H125" i="22"/>
  <c r="H124" i="22"/>
  <c r="H123" i="22"/>
  <c r="H122" i="22"/>
  <c r="H121" i="22"/>
  <c r="H120" i="22"/>
  <c r="H119" i="22"/>
  <c r="H118" i="22"/>
  <c r="H117" i="22"/>
  <c r="H116" i="22"/>
  <c r="H115" i="22"/>
  <c r="H114" i="22"/>
  <c r="H113" i="22"/>
  <c r="H112" i="22"/>
  <c r="H111" i="22"/>
  <c r="H110" i="22"/>
  <c r="H109" i="22"/>
  <c r="H108" i="22"/>
  <c r="H107" i="22"/>
  <c r="H106" i="22"/>
  <c r="H105" i="22"/>
  <c r="H104" i="22"/>
  <c r="H103" i="22"/>
  <c r="H102" i="22"/>
  <c r="H101" i="22"/>
  <c r="H100" i="22"/>
  <c r="H99" i="22"/>
  <c r="H98" i="22"/>
  <c r="H97" i="22"/>
  <c r="H96" i="22"/>
  <c r="H95" i="22"/>
  <c r="H94" i="22"/>
  <c r="H93" i="22"/>
  <c r="H92" i="22"/>
  <c r="H91" i="22"/>
  <c r="H90" i="22"/>
  <c r="H89" i="22"/>
  <c r="H88" i="22"/>
  <c r="H87" i="22"/>
  <c r="H86" i="22"/>
  <c r="H85" i="22"/>
  <c r="H84" i="22"/>
  <c r="H83" i="22"/>
  <c r="H82" i="22"/>
  <c r="H81" i="22"/>
  <c r="H80" i="22"/>
  <c r="H79" i="22"/>
  <c r="H78" i="22"/>
  <c r="H77" i="22"/>
  <c r="H76" i="22"/>
  <c r="H75" i="22"/>
  <c r="H74" i="22"/>
  <c r="H73" i="22"/>
  <c r="H72" i="22"/>
  <c r="H71" i="22"/>
  <c r="H70" i="22"/>
  <c r="H69" i="22"/>
  <c r="H68" i="22"/>
  <c r="H67" i="22"/>
  <c r="H66" i="22"/>
  <c r="H65" i="22"/>
  <c r="H64" i="22"/>
  <c r="H63" i="22"/>
  <c r="H62" i="22"/>
  <c r="H61" i="22"/>
  <c r="H60" i="22"/>
  <c r="H59" i="22"/>
  <c r="H58" i="22"/>
  <c r="H57" i="22"/>
  <c r="H56" i="22"/>
  <c r="H55" i="22"/>
  <c r="H54" i="22"/>
  <c r="H53" i="22"/>
  <c r="H52" i="22"/>
  <c r="H51" i="22"/>
  <c r="H50" i="22"/>
  <c r="H49" i="22"/>
  <c r="H48" i="22"/>
  <c r="H47" i="22"/>
  <c r="H46" i="22"/>
  <c r="H45" i="22"/>
  <c r="H44" i="22"/>
  <c r="H43" i="22"/>
  <c r="H42" i="22"/>
  <c r="H41" i="22"/>
  <c r="H40" i="22"/>
  <c r="H39" i="22"/>
  <c r="H38" i="22"/>
  <c r="H37" i="22"/>
  <c r="H36" i="22"/>
  <c r="H35" i="22"/>
  <c r="H34" i="22"/>
  <c r="H33" i="22"/>
  <c r="H32" i="22"/>
  <c r="H31" i="22"/>
  <c r="H30" i="22"/>
  <c r="H29" i="22"/>
  <c r="H28" i="22"/>
  <c r="H27" i="22"/>
  <c r="H26" i="22"/>
  <c r="H25" i="22"/>
  <c r="H24" i="22"/>
  <c r="H23" i="22"/>
  <c r="H22" i="22"/>
  <c r="H21" i="22"/>
  <c r="H20" i="22"/>
  <c r="H19" i="22"/>
  <c r="H18" i="22"/>
  <c r="H17" i="22"/>
  <c r="H16" i="22"/>
  <c r="H15" i="22"/>
  <c r="H14" i="22"/>
  <c r="H13" i="22"/>
  <c r="H12" i="22"/>
  <c r="H11" i="22"/>
  <c r="H10" i="22"/>
  <c r="H9" i="22"/>
  <c r="H8" i="22"/>
  <c r="H7" i="22"/>
  <c r="H6" i="22"/>
  <c r="H5" i="22"/>
  <c r="H4" i="22"/>
  <c r="H3" i="22"/>
  <c r="E228" i="22"/>
  <c r="E227" i="22"/>
  <c r="E226" i="22"/>
  <c r="E225" i="22"/>
  <c r="E224" i="22"/>
  <c r="E223" i="22"/>
  <c r="E222" i="22"/>
  <c r="E221" i="22"/>
  <c r="E220" i="22"/>
  <c r="E219" i="22"/>
  <c r="E218" i="22"/>
  <c r="E217" i="22"/>
  <c r="E216" i="22"/>
  <c r="E215" i="22"/>
  <c r="E214" i="22"/>
  <c r="E213" i="22"/>
  <c r="E212" i="22"/>
  <c r="E211" i="22"/>
  <c r="E210" i="22"/>
  <c r="E209" i="22"/>
  <c r="E208" i="22"/>
  <c r="E207" i="22"/>
  <c r="E206" i="22"/>
  <c r="E205" i="22"/>
  <c r="E204" i="22"/>
  <c r="E203" i="22"/>
  <c r="E202" i="22"/>
  <c r="E201" i="22"/>
  <c r="E200" i="22"/>
  <c r="E199" i="22"/>
  <c r="E198" i="22"/>
  <c r="E197" i="22"/>
  <c r="E196" i="22"/>
  <c r="E195" i="22"/>
  <c r="E194" i="22"/>
  <c r="E193" i="22"/>
  <c r="E192" i="22"/>
  <c r="E191" i="22"/>
  <c r="E190" i="22"/>
  <c r="E189" i="22"/>
  <c r="E188" i="22"/>
  <c r="E187" i="22"/>
  <c r="E186" i="22"/>
  <c r="E185" i="22"/>
  <c r="E184" i="22"/>
  <c r="E183" i="22"/>
  <c r="E182" i="22"/>
  <c r="E181" i="22"/>
  <c r="E180" i="22"/>
  <c r="E179" i="22"/>
  <c r="E178" i="22"/>
  <c r="E177" i="22"/>
  <c r="E176" i="22"/>
  <c r="E175" i="22"/>
  <c r="E174" i="22"/>
  <c r="E173" i="22"/>
  <c r="E172" i="22"/>
  <c r="E171" i="22"/>
  <c r="E170" i="22"/>
  <c r="E169" i="22"/>
  <c r="E168" i="22"/>
  <c r="E167" i="22"/>
  <c r="E166" i="22"/>
  <c r="E165" i="22"/>
  <c r="E164" i="22"/>
  <c r="E163" i="22"/>
  <c r="E162" i="22"/>
  <c r="E161" i="22"/>
  <c r="E160" i="22"/>
  <c r="E159" i="22"/>
  <c r="E158" i="22"/>
  <c r="E157" i="22"/>
  <c r="E156" i="22"/>
  <c r="E155" i="22"/>
  <c r="E154" i="22"/>
  <c r="E153" i="22"/>
  <c r="E152" i="22"/>
  <c r="E151" i="22"/>
  <c r="E150" i="22"/>
  <c r="E149" i="22"/>
  <c r="E148" i="22"/>
  <c r="E147" i="22"/>
  <c r="E146" i="22"/>
  <c r="E145" i="22"/>
  <c r="E144" i="22"/>
  <c r="E143" i="22"/>
  <c r="E142" i="22"/>
  <c r="E141" i="22"/>
  <c r="E140" i="22"/>
  <c r="E139" i="22"/>
  <c r="E138" i="22"/>
  <c r="E137" i="22"/>
  <c r="E136" i="22"/>
  <c r="E135" i="22"/>
  <c r="E134" i="22"/>
  <c r="E133" i="22"/>
  <c r="E132" i="22"/>
  <c r="E131" i="22"/>
  <c r="E130" i="22"/>
  <c r="E129" i="22"/>
  <c r="E128" i="22"/>
  <c r="E127" i="22"/>
  <c r="E126" i="22"/>
  <c r="E125" i="22"/>
  <c r="E124" i="22"/>
  <c r="E123" i="22"/>
  <c r="E122" i="22"/>
  <c r="E121" i="22"/>
  <c r="E120" i="22"/>
  <c r="E119" i="22"/>
  <c r="E118" i="22"/>
  <c r="E117" i="22"/>
  <c r="E116" i="22"/>
  <c r="E115" i="22"/>
  <c r="E114" i="22"/>
  <c r="E113" i="22"/>
  <c r="E112" i="22"/>
  <c r="E111" i="22"/>
  <c r="E110" i="22"/>
  <c r="E109" i="22"/>
  <c r="E108" i="22"/>
  <c r="E107" i="22"/>
  <c r="E106" i="22"/>
  <c r="E105" i="22"/>
  <c r="E104" i="22"/>
  <c r="E103" i="22"/>
  <c r="E102" i="22"/>
  <c r="E101" i="22"/>
  <c r="E100" i="22"/>
  <c r="E99" i="22"/>
  <c r="E98" i="22"/>
  <c r="E97" i="22"/>
  <c r="E96" i="22"/>
  <c r="E95" i="22"/>
  <c r="E94" i="22"/>
  <c r="E93" i="22"/>
  <c r="E92" i="22"/>
  <c r="E91" i="22"/>
  <c r="E90" i="22"/>
  <c r="E89" i="22"/>
  <c r="E88" i="22"/>
  <c r="E87" i="22"/>
  <c r="E86" i="22"/>
  <c r="E85" i="22"/>
  <c r="E84" i="22"/>
  <c r="E83" i="22"/>
  <c r="E82" i="22"/>
  <c r="E81" i="22"/>
  <c r="E80" i="22"/>
  <c r="E79" i="22"/>
  <c r="E78" i="22"/>
  <c r="E77" i="22"/>
  <c r="E76" i="22"/>
  <c r="E75" i="22"/>
  <c r="E74" i="22"/>
  <c r="E73" i="22"/>
  <c r="E72" i="22"/>
  <c r="E71" i="22"/>
  <c r="E70" i="22"/>
  <c r="E69" i="22"/>
  <c r="E68" i="22"/>
  <c r="E67" i="22"/>
  <c r="E66" i="22"/>
  <c r="E65" i="22"/>
  <c r="E64" i="22"/>
  <c r="E63" i="22"/>
  <c r="E62" i="22"/>
  <c r="E61" i="22"/>
  <c r="E60" i="22"/>
  <c r="E59" i="22"/>
  <c r="E58" i="22"/>
  <c r="E57" i="22"/>
  <c r="E56" i="22"/>
  <c r="E55" i="22"/>
  <c r="E54" i="22"/>
  <c r="E53" i="22"/>
  <c r="E52" i="22"/>
  <c r="E51" i="22"/>
  <c r="E50" i="22"/>
  <c r="E49" i="22"/>
  <c r="E48" i="22"/>
  <c r="E47" i="22"/>
  <c r="E46" i="22"/>
  <c r="E45" i="22"/>
  <c r="E44" i="22"/>
  <c r="E43" i="22"/>
  <c r="E42" i="22"/>
  <c r="E41" i="22"/>
  <c r="E40" i="22"/>
  <c r="E39" i="22"/>
  <c r="E38" i="22"/>
  <c r="E37" i="22"/>
  <c r="E36" i="22"/>
  <c r="E35" i="22"/>
  <c r="E34" i="22"/>
  <c r="E33" i="22"/>
  <c r="E32" i="22"/>
  <c r="E31" i="22"/>
  <c r="E30" i="22"/>
  <c r="E29" i="22"/>
  <c r="E28" i="22"/>
  <c r="E27" i="22"/>
  <c r="E26" i="22"/>
  <c r="E25" i="22"/>
  <c r="E24" i="22"/>
  <c r="E23" i="22"/>
  <c r="E22" i="22"/>
  <c r="E21" i="22"/>
  <c r="E20" i="22"/>
  <c r="E19" i="22"/>
  <c r="E18" i="22"/>
  <c r="E17" i="22"/>
  <c r="E16" i="22"/>
  <c r="E15" i="22"/>
  <c r="E14" i="22"/>
  <c r="E13" i="22"/>
  <c r="E12" i="22"/>
  <c r="E11" i="22"/>
  <c r="E10" i="22"/>
  <c r="E9" i="22"/>
  <c r="E8" i="22"/>
  <c r="E7" i="22"/>
  <c r="E6" i="22"/>
  <c r="E5" i="22"/>
  <c r="E4" i="22"/>
  <c r="E3" i="22"/>
  <c r="B228" i="22"/>
  <c r="B227" i="22"/>
  <c r="B226" i="22"/>
  <c r="B225" i="22"/>
  <c r="B224" i="22"/>
  <c r="B223" i="22"/>
  <c r="B222" i="22"/>
  <c r="B221" i="22"/>
  <c r="B220" i="22"/>
  <c r="B219" i="22"/>
  <c r="B218" i="22"/>
  <c r="B217" i="22"/>
  <c r="B216" i="22"/>
  <c r="B215" i="22"/>
  <c r="B214" i="22"/>
  <c r="B213" i="22"/>
  <c r="B212" i="22"/>
  <c r="B211" i="22"/>
  <c r="B210" i="22"/>
  <c r="B209" i="22"/>
  <c r="B208" i="22"/>
  <c r="B207" i="22"/>
  <c r="B206" i="22"/>
  <c r="B205" i="22"/>
  <c r="B204" i="22"/>
  <c r="B203" i="22"/>
  <c r="B202" i="22"/>
  <c r="B201" i="22"/>
  <c r="B200" i="22"/>
  <c r="B199" i="22"/>
  <c r="B198" i="22"/>
  <c r="B197" i="22"/>
  <c r="B196" i="22"/>
  <c r="B195" i="22"/>
  <c r="B194" i="22"/>
  <c r="B193" i="22"/>
  <c r="B192" i="22"/>
  <c r="B191" i="22"/>
  <c r="B190" i="22"/>
  <c r="B189" i="22"/>
  <c r="B188" i="22"/>
  <c r="B187" i="22"/>
  <c r="B186" i="22"/>
  <c r="B185" i="22"/>
  <c r="B184" i="22"/>
  <c r="B183" i="22"/>
  <c r="B182" i="22"/>
  <c r="B181" i="22"/>
  <c r="B180" i="22"/>
  <c r="B179" i="22"/>
  <c r="B178" i="22"/>
  <c r="B177" i="22"/>
  <c r="B176" i="22"/>
  <c r="B175" i="22"/>
  <c r="B174" i="22"/>
  <c r="B173" i="22"/>
  <c r="B172" i="22"/>
  <c r="B171" i="22"/>
  <c r="B170" i="22"/>
  <c r="B169" i="22"/>
  <c r="B168" i="22"/>
  <c r="B167" i="22"/>
  <c r="B166" i="22"/>
  <c r="B165" i="22"/>
  <c r="B164" i="22"/>
  <c r="B163" i="22"/>
  <c r="B162" i="22"/>
  <c r="B161" i="22"/>
  <c r="B160" i="22"/>
  <c r="B159" i="22"/>
  <c r="B158" i="22"/>
  <c r="B15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1" i="22"/>
  <c r="B130" i="22"/>
  <c r="B129" i="22"/>
  <c r="B128" i="22"/>
  <c r="B127" i="22"/>
  <c r="B126" i="22"/>
  <c r="B125" i="22"/>
  <c r="B124" i="22"/>
  <c r="B123" i="22"/>
  <c r="B122" i="22"/>
  <c r="B121" i="22"/>
  <c r="B120" i="22"/>
  <c r="B119" i="22"/>
  <c r="B118" i="22"/>
  <c r="B117" i="22"/>
  <c r="B116" i="22"/>
  <c r="B115" i="22"/>
  <c r="B114" i="22"/>
  <c r="B113" i="22"/>
  <c r="B112" i="22"/>
  <c r="B111" i="22"/>
  <c r="B110" i="22"/>
  <c r="B109" i="22"/>
  <c r="B108" i="22"/>
  <c r="B107" i="22"/>
  <c r="B106"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7" i="22"/>
  <c r="B6" i="22"/>
  <c r="B5" i="22"/>
  <c r="B4" i="22"/>
  <c r="B3" i="22"/>
  <c r="Q228" i="21"/>
  <c r="Q227" i="21"/>
  <c r="Q226" i="21"/>
  <c r="Q225" i="21"/>
  <c r="Q224" i="21"/>
  <c r="Q223" i="21"/>
  <c r="Q222" i="21"/>
  <c r="Q221" i="21"/>
  <c r="Q220" i="21"/>
  <c r="Q219" i="21"/>
  <c r="Q218" i="21"/>
  <c r="Q217" i="21"/>
  <c r="Q216" i="21"/>
  <c r="Q215" i="21"/>
  <c r="Q214" i="21"/>
  <c r="Q213" i="21"/>
  <c r="Q212" i="21"/>
  <c r="Q211" i="21"/>
  <c r="Q210" i="21"/>
  <c r="Q209" i="21"/>
  <c r="Q208" i="21"/>
  <c r="Q207" i="21"/>
  <c r="Q206" i="21"/>
  <c r="Q205" i="21"/>
  <c r="Q204" i="21"/>
  <c r="Q203" i="21"/>
  <c r="Q202" i="21"/>
  <c r="Q201" i="21"/>
  <c r="Q200" i="21"/>
  <c r="Q199" i="21"/>
  <c r="Q198" i="21"/>
  <c r="Q197" i="21"/>
  <c r="Q196" i="21"/>
  <c r="Q195" i="21"/>
  <c r="Q194" i="21"/>
  <c r="Q193" i="21"/>
  <c r="Q192" i="21"/>
  <c r="Q191" i="21"/>
  <c r="Q190" i="21"/>
  <c r="Q189" i="21"/>
  <c r="Q188" i="21"/>
  <c r="Q187" i="21"/>
  <c r="Q186" i="21"/>
  <c r="Q185" i="21"/>
  <c r="Q184" i="21"/>
  <c r="Q183" i="21"/>
  <c r="Q182" i="21"/>
  <c r="Q181" i="21"/>
  <c r="Q180" i="21"/>
  <c r="Q179" i="21"/>
  <c r="Q178" i="21"/>
  <c r="Q177" i="21"/>
  <c r="Q176" i="21"/>
  <c r="Q175" i="21"/>
  <c r="Q174" i="21"/>
  <c r="Q173" i="21"/>
  <c r="Q172" i="21"/>
  <c r="Q171" i="21"/>
  <c r="Q170" i="21"/>
  <c r="Q169" i="21"/>
  <c r="Q168" i="21"/>
  <c r="Q167" i="21"/>
  <c r="Q166" i="21"/>
  <c r="Q165" i="21"/>
  <c r="Q164" i="21"/>
  <c r="Q163" i="21"/>
  <c r="Q162" i="21"/>
  <c r="Q161" i="21"/>
  <c r="Q160" i="21"/>
  <c r="Q159" i="21"/>
  <c r="Q158" i="21"/>
  <c r="Q157" i="21"/>
  <c r="Q156" i="21"/>
  <c r="Q155" i="21"/>
  <c r="Q154" i="21"/>
  <c r="Q153" i="21"/>
  <c r="Q152" i="21"/>
  <c r="Q151" i="21"/>
  <c r="Q150" i="21"/>
  <c r="Q149" i="21"/>
  <c r="Q148" i="21"/>
  <c r="Q147" i="21"/>
  <c r="Q146" i="21"/>
  <c r="Q145" i="21"/>
  <c r="Q144" i="21"/>
  <c r="Q143" i="21"/>
  <c r="Q142" i="21"/>
  <c r="Q141" i="21"/>
  <c r="Q140" i="21"/>
  <c r="Q139" i="21"/>
  <c r="Q138" i="21"/>
  <c r="Q137" i="21"/>
  <c r="Q136" i="21"/>
  <c r="Q135" i="21"/>
  <c r="Q134" i="21"/>
  <c r="Q133" i="21"/>
  <c r="Q132" i="21"/>
  <c r="Q131" i="21"/>
  <c r="Q130" i="21"/>
  <c r="Q129" i="21"/>
  <c r="Q128" i="21"/>
  <c r="Q127" i="21"/>
  <c r="Q126" i="21"/>
  <c r="Q125" i="21"/>
  <c r="Q124" i="21"/>
  <c r="Q123" i="21"/>
  <c r="Q122" i="21"/>
  <c r="Q121" i="21"/>
  <c r="Q120" i="21"/>
  <c r="Q119" i="21"/>
  <c r="Q118" i="21"/>
  <c r="Q117" i="21"/>
  <c r="Q116" i="21"/>
  <c r="Q115" i="21"/>
  <c r="Q114" i="21"/>
  <c r="Q113" i="21"/>
  <c r="Q112" i="21"/>
  <c r="Q111" i="21"/>
  <c r="Q110" i="21"/>
  <c r="Q109" i="21"/>
  <c r="Q108" i="21"/>
  <c r="Q107" i="21"/>
  <c r="Q106" i="21"/>
  <c r="Q105" i="21"/>
  <c r="Q104" i="21"/>
  <c r="Q103" i="21"/>
  <c r="Q102" i="21"/>
  <c r="Q101" i="21"/>
  <c r="Q100" i="21"/>
  <c r="Q99" i="21"/>
  <c r="Q98" i="21"/>
  <c r="Q97" i="21"/>
  <c r="Q96" i="21"/>
  <c r="Q95" i="21"/>
  <c r="Q94" i="21"/>
  <c r="Q93" i="21"/>
  <c r="Q92" i="21"/>
  <c r="Q91" i="21"/>
  <c r="Q90" i="21"/>
  <c r="Q89" i="21"/>
  <c r="Q88" i="21"/>
  <c r="Q87" i="21"/>
  <c r="Q86" i="21"/>
  <c r="Q85" i="21"/>
  <c r="Q84" i="21"/>
  <c r="Q83" i="21"/>
  <c r="Q82" i="21"/>
  <c r="Q81" i="21"/>
  <c r="Q80" i="21"/>
  <c r="Q79" i="21"/>
  <c r="Q78" i="21"/>
  <c r="Q77" i="21"/>
  <c r="Q76" i="21"/>
  <c r="Q75" i="21"/>
  <c r="Q74" i="21"/>
  <c r="Q73" i="21"/>
  <c r="Q72" i="21"/>
  <c r="Q71" i="21"/>
  <c r="Q70" i="21"/>
  <c r="Q69" i="21"/>
  <c r="Q68" i="21"/>
  <c r="Q67" i="21"/>
  <c r="Q66" i="21"/>
  <c r="Q65" i="21"/>
  <c r="Q64" i="21"/>
  <c r="Q63" i="21"/>
  <c r="Q62" i="21"/>
  <c r="Q61" i="21"/>
  <c r="Q60" i="21"/>
  <c r="Q59" i="21"/>
  <c r="Q58" i="21"/>
  <c r="Q57" i="21"/>
  <c r="Q56" i="21"/>
  <c r="Q55" i="21"/>
  <c r="Q54" i="21"/>
  <c r="Q53" i="21"/>
  <c r="Q52" i="21"/>
  <c r="Q51" i="21"/>
  <c r="Q50" i="21"/>
  <c r="Q49" i="21"/>
  <c r="Q48" i="21"/>
  <c r="Q47" i="21"/>
  <c r="Q46" i="21"/>
  <c r="Q45" i="21"/>
  <c r="Q44" i="21"/>
  <c r="Q43" i="21"/>
  <c r="Q42" i="21"/>
  <c r="Q41" i="21"/>
  <c r="Q40" i="21"/>
  <c r="Q39" i="21"/>
  <c r="Q38" i="21"/>
  <c r="Q37" i="21"/>
  <c r="Q36" i="21"/>
  <c r="Q35" i="21"/>
  <c r="Q34" i="21"/>
  <c r="Q33" i="21"/>
  <c r="Q32" i="21"/>
  <c r="Q31" i="21"/>
  <c r="Q30" i="21"/>
  <c r="Q29" i="21"/>
  <c r="Q28" i="21"/>
  <c r="Q27" i="21"/>
  <c r="Q26" i="21"/>
  <c r="Q25" i="21"/>
  <c r="Q24" i="21"/>
  <c r="Q23" i="21"/>
  <c r="Q22" i="21"/>
  <c r="Q21" i="21"/>
  <c r="Q20" i="21"/>
  <c r="Q19" i="21"/>
  <c r="Q18" i="21"/>
  <c r="Q17" i="21"/>
  <c r="Q16" i="21"/>
  <c r="Q15" i="21"/>
  <c r="Q14" i="21"/>
  <c r="Q13" i="21"/>
  <c r="Q12" i="21"/>
  <c r="Q11" i="21"/>
  <c r="Q10" i="21"/>
  <c r="Q9" i="21"/>
  <c r="Q8" i="21"/>
  <c r="Q7" i="21"/>
  <c r="Q6" i="21"/>
  <c r="Q5" i="21"/>
  <c r="Q4" i="21"/>
  <c r="Q3" i="21"/>
  <c r="N228" i="21"/>
  <c r="N227" i="21"/>
  <c r="N226" i="21"/>
  <c r="N225" i="21"/>
  <c r="N224" i="21"/>
  <c r="N223" i="21"/>
  <c r="N222" i="21"/>
  <c r="N221" i="21"/>
  <c r="N220" i="21"/>
  <c r="N219" i="21"/>
  <c r="N218" i="21"/>
  <c r="N217" i="21"/>
  <c r="N216" i="21"/>
  <c r="N215" i="21"/>
  <c r="N214" i="21"/>
  <c r="N213" i="21"/>
  <c r="N212" i="21"/>
  <c r="N211" i="21"/>
  <c r="N210" i="21"/>
  <c r="N209" i="21"/>
  <c r="N208" i="21"/>
  <c r="N207" i="21"/>
  <c r="N206" i="21"/>
  <c r="N205" i="21"/>
  <c r="N204" i="21"/>
  <c r="N203" i="21"/>
  <c r="N202" i="21"/>
  <c r="N201" i="21"/>
  <c r="N200" i="21"/>
  <c r="N199" i="21"/>
  <c r="N198" i="21"/>
  <c r="N197" i="21"/>
  <c r="N196" i="21"/>
  <c r="N195" i="21"/>
  <c r="N194" i="21"/>
  <c r="N193" i="21"/>
  <c r="N192" i="21"/>
  <c r="N191" i="21"/>
  <c r="N190" i="21"/>
  <c r="N189" i="21"/>
  <c r="N188" i="21"/>
  <c r="N187" i="21"/>
  <c r="N186" i="21"/>
  <c r="N185" i="21"/>
  <c r="N184" i="21"/>
  <c r="N183" i="21"/>
  <c r="N182" i="21"/>
  <c r="N181" i="21"/>
  <c r="N180" i="21"/>
  <c r="N179" i="21"/>
  <c r="N178" i="21"/>
  <c r="N177" i="21"/>
  <c r="N176" i="21"/>
  <c r="N175" i="21"/>
  <c r="N174" i="21"/>
  <c r="N173" i="21"/>
  <c r="N172" i="21"/>
  <c r="N171" i="21"/>
  <c r="N170" i="21"/>
  <c r="N169" i="21"/>
  <c r="N168" i="21"/>
  <c r="N167" i="21"/>
  <c r="N166" i="21"/>
  <c r="N165" i="21"/>
  <c r="N164" i="21"/>
  <c r="N163" i="21"/>
  <c r="N162" i="21"/>
  <c r="N161" i="21"/>
  <c r="N160" i="21"/>
  <c r="N159" i="21"/>
  <c r="N158" i="21"/>
  <c r="N157" i="21"/>
  <c r="N156" i="21"/>
  <c r="N155" i="21"/>
  <c r="N154" i="21"/>
  <c r="N153" i="21"/>
  <c r="N152" i="21"/>
  <c r="N151" i="21"/>
  <c r="N150" i="21"/>
  <c r="N149" i="21"/>
  <c r="N148" i="21"/>
  <c r="N147" i="21"/>
  <c r="N146" i="21"/>
  <c r="N145" i="21"/>
  <c r="N144" i="21"/>
  <c r="N143" i="21"/>
  <c r="N142" i="21"/>
  <c r="N141" i="21"/>
  <c r="N140" i="21"/>
  <c r="N139" i="21"/>
  <c r="N138" i="21"/>
  <c r="N137" i="21"/>
  <c r="N136" i="21"/>
  <c r="N135" i="21"/>
  <c r="N134" i="21"/>
  <c r="N133" i="21"/>
  <c r="N132" i="21"/>
  <c r="N131" i="21"/>
  <c r="N130" i="21"/>
  <c r="N129" i="21"/>
  <c r="N128" i="21"/>
  <c r="N127" i="21"/>
  <c r="N126" i="21"/>
  <c r="N125" i="21"/>
  <c r="N124" i="21"/>
  <c r="N123" i="21"/>
  <c r="N122" i="21"/>
  <c r="N121" i="21"/>
  <c r="N120" i="21"/>
  <c r="N119" i="21"/>
  <c r="N118" i="21"/>
  <c r="N117" i="21"/>
  <c r="N116" i="21"/>
  <c r="N115" i="21"/>
  <c r="N114" i="21"/>
  <c r="N113" i="21"/>
  <c r="N112" i="21"/>
  <c r="N111" i="21"/>
  <c r="N110" i="21"/>
  <c r="N109" i="21"/>
  <c r="N108" i="21"/>
  <c r="N107" i="21"/>
  <c r="N106" i="21"/>
  <c r="N105" i="21"/>
  <c r="N104" i="21"/>
  <c r="N103" i="21"/>
  <c r="N102" i="21"/>
  <c r="N101" i="21"/>
  <c r="N100" i="21"/>
  <c r="N99" i="21"/>
  <c r="N98" i="21"/>
  <c r="N97" i="21"/>
  <c r="N96" i="21"/>
  <c r="N95" i="21"/>
  <c r="N94" i="21"/>
  <c r="N93" i="21"/>
  <c r="N92" i="21"/>
  <c r="N91" i="21"/>
  <c r="N90" i="21"/>
  <c r="N89" i="21"/>
  <c r="N88" i="21"/>
  <c r="N87" i="21"/>
  <c r="N86" i="21"/>
  <c r="N85" i="21"/>
  <c r="N84" i="21"/>
  <c r="N83" i="21"/>
  <c r="N82" i="21"/>
  <c r="N81" i="21"/>
  <c r="N80" i="21"/>
  <c r="N79" i="21"/>
  <c r="N78" i="21"/>
  <c r="N77" i="21"/>
  <c r="N76" i="21"/>
  <c r="N75" i="21"/>
  <c r="N74" i="21"/>
  <c r="N73" i="21"/>
  <c r="N72" i="21"/>
  <c r="N71" i="21"/>
  <c r="N70" i="21"/>
  <c r="N69" i="21"/>
  <c r="N68" i="21"/>
  <c r="N67" i="21"/>
  <c r="N66" i="21"/>
  <c r="N65" i="21"/>
  <c r="N64" i="21"/>
  <c r="N63" i="21"/>
  <c r="N62" i="21"/>
  <c r="N61" i="21"/>
  <c r="N60" i="21"/>
  <c r="N59" i="21"/>
  <c r="N58" i="21"/>
  <c r="N57" i="21"/>
  <c r="N56" i="21"/>
  <c r="N55" i="21"/>
  <c r="N54" i="21"/>
  <c r="N53" i="21"/>
  <c r="N52" i="21"/>
  <c r="N51" i="21"/>
  <c r="N50" i="21"/>
  <c r="N49" i="21"/>
  <c r="N48" i="21"/>
  <c r="N47" i="21"/>
  <c r="N46" i="21"/>
  <c r="N45" i="21"/>
  <c r="N44" i="21"/>
  <c r="N43" i="21"/>
  <c r="N42" i="21"/>
  <c r="N41" i="21"/>
  <c r="N40" i="21"/>
  <c r="N39" i="21"/>
  <c r="N38" i="21"/>
  <c r="N37" i="21"/>
  <c r="N36" i="21"/>
  <c r="N35" i="21"/>
  <c r="N34" i="21"/>
  <c r="N33" i="21"/>
  <c r="N32" i="21"/>
  <c r="N31" i="21"/>
  <c r="N30" i="21"/>
  <c r="N29" i="21"/>
  <c r="N28" i="21"/>
  <c r="N27" i="21"/>
  <c r="N26" i="21"/>
  <c r="N25" i="21"/>
  <c r="N24" i="21"/>
  <c r="N23" i="21"/>
  <c r="N22" i="21"/>
  <c r="N21" i="21"/>
  <c r="N20" i="21"/>
  <c r="N19" i="21"/>
  <c r="N18" i="21"/>
  <c r="N17" i="21"/>
  <c r="N16" i="21"/>
  <c r="N15" i="21"/>
  <c r="N14" i="21"/>
  <c r="N13" i="21"/>
  <c r="N12" i="21"/>
  <c r="N11" i="21"/>
  <c r="N10" i="21"/>
  <c r="N9" i="21"/>
  <c r="N8" i="21"/>
  <c r="N7" i="21"/>
  <c r="N6" i="21"/>
  <c r="N5" i="21"/>
  <c r="N4" i="21"/>
  <c r="N3" i="21"/>
  <c r="K228" i="21"/>
  <c r="K227" i="21"/>
  <c r="K226" i="21"/>
  <c r="K225" i="21"/>
  <c r="K224" i="21"/>
  <c r="K223" i="21"/>
  <c r="K222" i="21"/>
  <c r="K221" i="21"/>
  <c r="K220" i="21"/>
  <c r="K219" i="21"/>
  <c r="K218" i="21"/>
  <c r="K217" i="21"/>
  <c r="K216" i="21"/>
  <c r="K215" i="21"/>
  <c r="K214" i="21"/>
  <c r="K213" i="21"/>
  <c r="K212" i="21"/>
  <c r="K211" i="21"/>
  <c r="K210" i="21"/>
  <c r="K209" i="21"/>
  <c r="K208" i="21"/>
  <c r="K207" i="21"/>
  <c r="K206" i="21"/>
  <c r="K205" i="21"/>
  <c r="K204" i="21"/>
  <c r="K203" i="21"/>
  <c r="K202" i="21"/>
  <c r="K201" i="21"/>
  <c r="K200" i="21"/>
  <c r="K199" i="21"/>
  <c r="K198" i="21"/>
  <c r="K197" i="21"/>
  <c r="K196" i="21"/>
  <c r="K195" i="21"/>
  <c r="K194" i="21"/>
  <c r="K193" i="21"/>
  <c r="K192" i="21"/>
  <c r="K191" i="21"/>
  <c r="K190" i="21"/>
  <c r="K189" i="21"/>
  <c r="K188" i="21"/>
  <c r="K187" i="21"/>
  <c r="K186" i="21"/>
  <c r="K185" i="21"/>
  <c r="K184" i="21"/>
  <c r="K183" i="21"/>
  <c r="K182" i="21"/>
  <c r="K181" i="21"/>
  <c r="K180" i="21"/>
  <c r="K179" i="21"/>
  <c r="K178" i="21"/>
  <c r="K177" i="21"/>
  <c r="K176" i="21"/>
  <c r="K175" i="21"/>
  <c r="K174" i="21"/>
  <c r="K173" i="21"/>
  <c r="K172" i="21"/>
  <c r="K171" i="21"/>
  <c r="K170" i="21"/>
  <c r="K169" i="21"/>
  <c r="K168" i="21"/>
  <c r="K167" i="21"/>
  <c r="K166" i="21"/>
  <c r="K165" i="21"/>
  <c r="K164" i="21"/>
  <c r="K163" i="21"/>
  <c r="K162" i="21"/>
  <c r="K161" i="21"/>
  <c r="K160" i="21"/>
  <c r="K159" i="21"/>
  <c r="K158" i="21"/>
  <c r="K157" i="21"/>
  <c r="K156" i="21"/>
  <c r="K155" i="21"/>
  <c r="K154" i="21"/>
  <c r="K153" i="21"/>
  <c r="K152" i="21"/>
  <c r="K151" i="21"/>
  <c r="K150" i="21"/>
  <c r="K149" i="21"/>
  <c r="K148" i="21"/>
  <c r="K147" i="21"/>
  <c r="K146" i="21"/>
  <c r="K145" i="21"/>
  <c r="K144" i="21"/>
  <c r="K143" i="21"/>
  <c r="K142" i="21"/>
  <c r="K141" i="21"/>
  <c r="K140" i="21"/>
  <c r="K139" i="21"/>
  <c r="K138" i="21"/>
  <c r="K137" i="21"/>
  <c r="K136" i="21"/>
  <c r="K135" i="21"/>
  <c r="K134" i="21"/>
  <c r="K133" i="21"/>
  <c r="K132" i="21"/>
  <c r="K131" i="21"/>
  <c r="K130" i="21"/>
  <c r="K129" i="21"/>
  <c r="K128" i="21"/>
  <c r="K127" i="21"/>
  <c r="K126" i="21"/>
  <c r="K125" i="21"/>
  <c r="K124" i="21"/>
  <c r="K123" i="21"/>
  <c r="K122" i="21"/>
  <c r="K121" i="21"/>
  <c r="K120" i="21"/>
  <c r="K119" i="21"/>
  <c r="K118" i="21"/>
  <c r="K117" i="21"/>
  <c r="K116" i="21"/>
  <c r="K115" i="21"/>
  <c r="K114" i="21"/>
  <c r="K113" i="21"/>
  <c r="K112" i="21"/>
  <c r="K111" i="21"/>
  <c r="K110" i="21"/>
  <c r="K109" i="21"/>
  <c r="K108" i="21"/>
  <c r="K107" i="21"/>
  <c r="K106" i="21"/>
  <c r="K105" i="21"/>
  <c r="K104" i="21"/>
  <c r="K103" i="21"/>
  <c r="K102" i="21"/>
  <c r="K101" i="21"/>
  <c r="K100" i="21"/>
  <c r="K99" i="21"/>
  <c r="K98" i="21"/>
  <c r="K97" i="21"/>
  <c r="K96" i="21"/>
  <c r="K95" i="21"/>
  <c r="K94" i="21"/>
  <c r="K93" i="21"/>
  <c r="K92" i="21"/>
  <c r="K91" i="21"/>
  <c r="K90" i="21"/>
  <c r="K89" i="21"/>
  <c r="K88" i="21"/>
  <c r="K87" i="21"/>
  <c r="K86" i="21"/>
  <c r="K85" i="21"/>
  <c r="K84" i="21"/>
  <c r="K83" i="21"/>
  <c r="K82" i="21"/>
  <c r="K81" i="21"/>
  <c r="K80" i="21"/>
  <c r="K79" i="21"/>
  <c r="K78" i="21"/>
  <c r="K77" i="21"/>
  <c r="K76" i="21"/>
  <c r="K75" i="21"/>
  <c r="K74" i="21"/>
  <c r="K73" i="21"/>
  <c r="K72" i="21"/>
  <c r="K71" i="21"/>
  <c r="K70" i="21"/>
  <c r="K69" i="21"/>
  <c r="K68" i="21"/>
  <c r="K67" i="21"/>
  <c r="K66" i="21"/>
  <c r="K65" i="21"/>
  <c r="K64" i="21"/>
  <c r="K63" i="21"/>
  <c r="K62" i="21"/>
  <c r="K61" i="21"/>
  <c r="K60" i="21"/>
  <c r="K59" i="21"/>
  <c r="K58" i="21"/>
  <c r="K57" i="21"/>
  <c r="K56" i="21"/>
  <c r="K55" i="21"/>
  <c r="K54" i="21"/>
  <c r="K53" i="21"/>
  <c r="K52" i="21"/>
  <c r="K51" i="21"/>
  <c r="K50" i="21"/>
  <c r="K49" i="21"/>
  <c r="K48" i="21"/>
  <c r="K47" i="21"/>
  <c r="K46" i="21"/>
  <c r="K45" i="21"/>
  <c r="K44" i="21"/>
  <c r="K43" i="21"/>
  <c r="K42" i="21"/>
  <c r="K41" i="21"/>
  <c r="K40" i="21"/>
  <c r="K39" i="21"/>
  <c r="K38" i="21"/>
  <c r="K37" i="21"/>
  <c r="K36" i="21"/>
  <c r="K35" i="21"/>
  <c r="K34" i="21"/>
  <c r="K33" i="21"/>
  <c r="K32" i="21"/>
  <c r="K31" i="21"/>
  <c r="K30" i="21"/>
  <c r="K29" i="21"/>
  <c r="K28" i="21"/>
  <c r="K27" i="21"/>
  <c r="K26" i="21"/>
  <c r="K25" i="21"/>
  <c r="K24" i="21"/>
  <c r="K23" i="21"/>
  <c r="K22" i="21"/>
  <c r="K21" i="21"/>
  <c r="K20" i="21"/>
  <c r="K19" i="21"/>
  <c r="K18" i="21"/>
  <c r="K17" i="21"/>
  <c r="K16" i="21"/>
  <c r="K15" i="21"/>
  <c r="K14" i="21"/>
  <c r="K13" i="21"/>
  <c r="K12" i="21"/>
  <c r="K11" i="21"/>
  <c r="K10" i="21"/>
  <c r="K9" i="21"/>
  <c r="K8" i="21"/>
  <c r="K7" i="21"/>
  <c r="K6" i="21"/>
  <c r="K5" i="21"/>
  <c r="K4" i="21"/>
  <c r="K3" i="21"/>
  <c r="H228" i="21"/>
  <c r="H227" i="21"/>
  <c r="H226" i="21"/>
  <c r="H225" i="21"/>
  <c r="H224" i="21"/>
  <c r="H223" i="21"/>
  <c r="H222" i="21"/>
  <c r="H221" i="21"/>
  <c r="H220" i="21"/>
  <c r="H219" i="21"/>
  <c r="H218" i="21"/>
  <c r="H217" i="21"/>
  <c r="H216" i="21"/>
  <c r="H215" i="21"/>
  <c r="H214" i="21"/>
  <c r="H213" i="21"/>
  <c r="H212" i="21"/>
  <c r="H211" i="21"/>
  <c r="H210" i="21"/>
  <c r="H209" i="21"/>
  <c r="H208" i="21"/>
  <c r="H207" i="21"/>
  <c r="H206" i="21"/>
  <c r="H205" i="21"/>
  <c r="H204" i="21"/>
  <c r="H203" i="21"/>
  <c r="H202" i="21"/>
  <c r="H201" i="21"/>
  <c r="H200" i="21"/>
  <c r="H199" i="21"/>
  <c r="H198" i="21"/>
  <c r="H197" i="21"/>
  <c r="H196" i="21"/>
  <c r="H195" i="21"/>
  <c r="H194" i="21"/>
  <c r="H193" i="21"/>
  <c r="H192" i="21"/>
  <c r="H191" i="21"/>
  <c r="H190" i="21"/>
  <c r="H189" i="21"/>
  <c r="H188" i="21"/>
  <c r="H187" i="21"/>
  <c r="H186" i="21"/>
  <c r="H185" i="21"/>
  <c r="H184" i="21"/>
  <c r="H183" i="21"/>
  <c r="H182" i="21"/>
  <c r="H181" i="21"/>
  <c r="H180" i="21"/>
  <c r="H179" i="21"/>
  <c r="H178" i="21"/>
  <c r="H177" i="21"/>
  <c r="H176" i="21"/>
  <c r="H175" i="21"/>
  <c r="H174" i="21"/>
  <c r="H173" i="21"/>
  <c r="H172" i="21"/>
  <c r="H171" i="21"/>
  <c r="H170" i="21"/>
  <c r="H169" i="21"/>
  <c r="H168" i="21"/>
  <c r="H167" i="21"/>
  <c r="H166" i="21"/>
  <c r="H165" i="21"/>
  <c r="H164" i="21"/>
  <c r="H163" i="21"/>
  <c r="H162" i="21"/>
  <c r="H161" i="21"/>
  <c r="H160" i="21"/>
  <c r="H159" i="21"/>
  <c r="H158" i="21"/>
  <c r="H157" i="21"/>
  <c r="H156" i="21"/>
  <c r="H155" i="21"/>
  <c r="H154" i="21"/>
  <c r="H153" i="21"/>
  <c r="H152" i="21"/>
  <c r="H151" i="21"/>
  <c r="H150" i="21"/>
  <c r="H149" i="21"/>
  <c r="H148" i="21"/>
  <c r="H147" i="21"/>
  <c r="H146" i="21"/>
  <c r="H145" i="21"/>
  <c r="H144" i="21"/>
  <c r="H143" i="21"/>
  <c r="H142" i="21"/>
  <c r="H141" i="21"/>
  <c r="H140" i="21"/>
  <c r="H139" i="21"/>
  <c r="H138" i="21"/>
  <c r="H137" i="21"/>
  <c r="H136" i="21"/>
  <c r="H135" i="21"/>
  <c r="H134" i="21"/>
  <c r="H133" i="21"/>
  <c r="H132" i="21"/>
  <c r="H131" i="21"/>
  <c r="H130" i="21"/>
  <c r="H129" i="21"/>
  <c r="H128" i="21"/>
  <c r="H127" i="21"/>
  <c r="H126" i="21"/>
  <c r="H125" i="21"/>
  <c r="H124" i="21"/>
  <c r="H123" i="21"/>
  <c r="H122" i="21"/>
  <c r="H121" i="21"/>
  <c r="H120" i="21"/>
  <c r="H119" i="21"/>
  <c r="H118" i="21"/>
  <c r="H117" i="21"/>
  <c r="H116" i="21"/>
  <c r="H115" i="21"/>
  <c r="H114" i="21"/>
  <c r="H113" i="21"/>
  <c r="H112" i="21"/>
  <c r="H111" i="21"/>
  <c r="H110" i="21"/>
  <c r="H109" i="21"/>
  <c r="H108" i="21"/>
  <c r="H107" i="21"/>
  <c r="H106" i="21"/>
  <c r="H105" i="21"/>
  <c r="H104" i="21"/>
  <c r="H103" i="21"/>
  <c r="H102" i="21"/>
  <c r="H101" i="21"/>
  <c r="H100" i="21"/>
  <c r="H99" i="21"/>
  <c r="H98" i="21"/>
  <c r="H97" i="21"/>
  <c r="H96" i="21"/>
  <c r="H95" i="21"/>
  <c r="H94" i="21"/>
  <c r="H93" i="21"/>
  <c r="H92" i="21"/>
  <c r="H91" i="21"/>
  <c r="H90" i="21"/>
  <c r="H89" i="21"/>
  <c r="H88" i="21"/>
  <c r="H87" i="21"/>
  <c r="H86" i="21"/>
  <c r="H85" i="21"/>
  <c r="H84" i="21"/>
  <c r="H83" i="21"/>
  <c r="H82" i="21"/>
  <c r="H81" i="21"/>
  <c r="H80" i="21"/>
  <c r="H79" i="21"/>
  <c r="H78" i="21"/>
  <c r="H77" i="21"/>
  <c r="H76" i="21"/>
  <c r="H75" i="21"/>
  <c r="H74" i="21"/>
  <c r="H73" i="21"/>
  <c r="H72" i="21"/>
  <c r="H71" i="21"/>
  <c r="H70" i="21"/>
  <c r="H69" i="21"/>
  <c r="H68" i="21"/>
  <c r="H67" i="21"/>
  <c r="H66" i="21"/>
  <c r="H65" i="21"/>
  <c r="H64" i="21"/>
  <c r="H63" i="21"/>
  <c r="H62" i="21"/>
  <c r="H61" i="21"/>
  <c r="H60" i="21"/>
  <c r="H59" i="21"/>
  <c r="H58" i="21"/>
  <c r="H57" i="21"/>
  <c r="H56" i="21"/>
  <c r="H55" i="21"/>
  <c r="H54" i="21"/>
  <c r="H53" i="21"/>
  <c r="H52" i="21"/>
  <c r="H51" i="21"/>
  <c r="H50" i="21"/>
  <c r="H49" i="21"/>
  <c r="H48" i="21"/>
  <c r="H47" i="21"/>
  <c r="H46" i="21"/>
  <c r="H45" i="21"/>
  <c r="H44" i="21"/>
  <c r="H43" i="21"/>
  <c r="H42" i="21"/>
  <c r="H41" i="21"/>
  <c r="H40" i="21"/>
  <c r="H39" i="21"/>
  <c r="H38" i="21"/>
  <c r="H37" i="21"/>
  <c r="H36" i="21"/>
  <c r="H35" i="21"/>
  <c r="H34" i="21"/>
  <c r="H33" i="21"/>
  <c r="H32" i="21"/>
  <c r="H31" i="21"/>
  <c r="H30" i="21"/>
  <c r="H29" i="21"/>
  <c r="H28" i="21"/>
  <c r="H27" i="21"/>
  <c r="H26" i="21"/>
  <c r="H25" i="21"/>
  <c r="H24" i="21"/>
  <c r="H23" i="21"/>
  <c r="H22" i="21"/>
  <c r="H21" i="21"/>
  <c r="H20" i="21"/>
  <c r="H19" i="21"/>
  <c r="H18" i="21"/>
  <c r="H17" i="21"/>
  <c r="H16" i="21"/>
  <c r="H15" i="21"/>
  <c r="H14" i="21"/>
  <c r="H13" i="21"/>
  <c r="H12" i="21"/>
  <c r="H11" i="21"/>
  <c r="H10" i="21"/>
  <c r="H9" i="21"/>
  <c r="H8" i="21"/>
  <c r="H7" i="21"/>
  <c r="H6" i="21"/>
  <c r="H5" i="21"/>
  <c r="H4" i="21"/>
  <c r="H3" i="21"/>
  <c r="E228" i="21"/>
  <c r="E227" i="21"/>
  <c r="E226" i="21"/>
  <c r="E225" i="21"/>
  <c r="E224" i="21"/>
  <c r="E223" i="21"/>
  <c r="E222" i="21"/>
  <c r="E221" i="21"/>
  <c r="E220" i="21"/>
  <c r="E219" i="21"/>
  <c r="E218" i="21"/>
  <c r="E217" i="21"/>
  <c r="E216" i="21"/>
  <c r="E215" i="21"/>
  <c r="E214" i="21"/>
  <c r="E213" i="21"/>
  <c r="E212" i="21"/>
  <c r="E211" i="21"/>
  <c r="E210" i="21"/>
  <c r="E209" i="21"/>
  <c r="E208" i="21"/>
  <c r="E207" i="21"/>
  <c r="E206" i="21"/>
  <c r="E205" i="21"/>
  <c r="E204" i="21"/>
  <c r="E203" i="21"/>
  <c r="E202" i="21"/>
  <c r="E201" i="21"/>
  <c r="E200" i="21"/>
  <c r="E199" i="21"/>
  <c r="E198" i="21"/>
  <c r="E197" i="21"/>
  <c r="E196" i="21"/>
  <c r="E195" i="21"/>
  <c r="E194" i="21"/>
  <c r="E193" i="21"/>
  <c r="E192" i="21"/>
  <c r="E191" i="21"/>
  <c r="E190" i="21"/>
  <c r="E189" i="21"/>
  <c r="E188" i="21"/>
  <c r="E187" i="21"/>
  <c r="E186" i="21"/>
  <c r="E185" i="21"/>
  <c r="E184" i="21"/>
  <c r="E183" i="21"/>
  <c r="E182" i="21"/>
  <c r="E181" i="21"/>
  <c r="E180" i="21"/>
  <c r="E179" i="21"/>
  <c r="E178" i="21"/>
  <c r="E177" i="21"/>
  <c r="E176" i="21"/>
  <c r="E175" i="21"/>
  <c r="E174" i="21"/>
  <c r="E173" i="21"/>
  <c r="E172" i="21"/>
  <c r="E171" i="21"/>
  <c r="E170" i="21"/>
  <c r="E169" i="21"/>
  <c r="E168" i="21"/>
  <c r="E167" i="21"/>
  <c r="E166" i="21"/>
  <c r="E165" i="21"/>
  <c r="E164" i="21"/>
  <c r="E163" i="21"/>
  <c r="E162" i="21"/>
  <c r="E161" i="21"/>
  <c r="E160" i="21"/>
  <c r="E159" i="21"/>
  <c r="E158" i="21"/>
  <c r="E157" i="21"/>
  <c r="E156" i="21"/>
  <c r="E155" i="21"/>
  <c r="E154" i="21"/>
  <c r="E153" i="21"/>
  <c r="E152" i="21"/>
  <c r="E151" i="21"/>
  <c r="E150" i="21"/>
  <c r="E149" i="21"/>
  <c r="E148" i="21"/>
  <c r="E147" i="21"/>
  <c r="E146" i="21"/>
  <c r="E145" i="21"/>
  <c r="E144" i="21"/>
  <c r="E143" i="21"/>
  <c r="E142" i="21"/>
  <c r="E141" i="21"/>
  <c r="E140" i="21"/>
  <c r="E139" i="21"/>
  <c r="E138" i="21"/>
  <c r="E137" i="21"/>
  <c r="E136" i="21"/>
  <c r="E135" i="21"/>
  <c r="E134" i="21"/>
  <c r="E133" i="21"/>
  <c r="E132" i="21"/>
  <c r="E131" i="21"/>
  <c r="E130" i="21"/>
  <c r="E129" i="21"/>
  <c r="E128" i="21"/>
  <c r="E127" i="21"/>
  <c r="E126" i="21"/>
  <c r="E125" i="21"/>
  <c r="E124" i="21"/>
  <c r="E123" i="21"/>
  <c r="E122" i="21"/>
  <c r="E121" i="21"/>
  <c r="E120" i="21"/>
  <c r="E119" i="21"/>
  <c r="E118" i="21"/>
  <c r="E117" i="21"/>
  <c r="E116" i="21"/>
  <c r="E115" i="21"/>
  <c r="E114" i="21"/>
  <c r="E113" i="21"/>
  <c r="E112" i="21"/>
  <c r="E111" i="21"/>
  <c r="E110" i="21"/>
  <c r="E109" i="21"/>
  <c r="E108" i="21"/>
  <c r="E107" i="21"/>
  <c r="E106" i="21"/>
  <c r="E105" i="21"/>
  <c r="E104" i="21"/>
  <c r="E103" i="21"/>
  <c r="E102" i="21"/>
  <c r="E101" i="21"/>
  <c r="E100" i="21"/>
  <c r="E99" i="21"/>
  <c r="E98" i="21"/>
  <c r="E97" i="21"/>
  <c r="E96" i="21"/>
  <c r="E95" i="21"/>
  <c r="E94" i="21"/>
  <c r="E93" i="21"/>
  <c r="E92" i="21"/>
  <c r="E91" i="21"/>
  <c r="E90" i="21"/>
  <c r="E89" i="21"/>
  <c r="E88" i="21"/>
  <c r="E87" i="21"/>
  <c r="E86" i="21"/>
  <c r="E85" i="21"/>
  <c r="E84" i="21"/>
  <c r="E83" i="21"/>
  <c r="E82" i="21"/>
  <c r="E81" i="21"/>
  <c r="E80" i="21"/>
  <c r="E79" i="21"/>
  <c r="E78" i="21"/>
  <c r="E77" i="21"/>
  <c r="E76" i="21"/>
  <c r="E75" i="21"/>
  <c r="E74" i="21"/>
  <c r="E73" i="21"/>
  <c r="E72" i="21"/>
  <c r="E71" i="21"/>
  <c r="E70" i="21"/>
  <c r="E69" i="21"/>
  <c r="E68" i="21"/>
  <c r="E67" i="21"/>
  <c r="E66" i="21"/>
  <c r="E65" i="21"/>
  <c r="E64" i="21"/>
  <c r="E63" i="21"/>
  <c r="E62" i="21"/>
  <c r="E61" i="21"/>
  <c r="E60" i="21"/>
  <c r="E59" i="21"/>
  <c r="E58" i="21"/>
  <c r="E57" i="21"/>
  <c r="E56" i="21"/>
  <c r="E55" i="21"/>
  <c r="E54" i="21"/>
  <c r="E53" i="21"/>
  <c r="E52" i="21"/>
  <c r="E51" i="21"/>
  <c r="E50" i="21"/>
  <c r="E49" i="21"/>
  <c r="E48" i="21"/>
  <c r="E47" i="21"/>
  <c r="E46" i="21"/>
  <c r="E45" i="21"/>
  <c r="E44" i="21"/>
  <c r="E43" i="21"/>
  <c r="E42" i="21"/>
  <c r="E41" i="21"/>
  <c r="E40" i="21"/>
  <c r="E39" i="21"/>
  <c r="E38" i="21"/>
  <c r="E37" i="21"/>
  <c r="E36" i="21"/>
  <c r="E35" i="21"/>
  <c r="E34" i="21"/>
  <c r="E33" i="21"/>
  <c r="E32" i="21"/>
  <c r="E31" i="21"/>
  <c r="E30" i="21"/>
  <c r="E29" i="21"/>
  <c r="E28" i="21"/>
  <c r="E27" i="21"/>
  <c r="E26" i="21"/>
  <c r="E25" i="21"/>
  <c r="E24" i="21"/>
  <c r="E23" i="21"/>
  <c r="E22" i="21"/>
  <c r="E21" i="21"/>
  <c r="E20" i="21"/>
  <c r="E19" i="21"/>
  <c r="E18" i="21"/>
  <c r="E17" i="21"/>
  <c r="E16" i="21"/>
  <c r="E15" i="21"/>
  <c r="E14" i="21"/>
  <c r="E13" i="21"/>
  <c r="E12" i="21"/>
  <c r="E11" i="21"/>
  <c r="E10" i="21"/>
  <c r="E9" i="21"/>
  <c r="E8" i="21"/>
  <c r="E7" i="21"/>
  <c r="E6" i="21"/>
  <c r="E5" i="21"/>
  <c r="E4" i="21"/>
  <c r="E3" i="21"/>
  <c r="B228" i="21"/>
  <c r="B227" i="21"/>
  <c r="B226" i="21"/>
  <c r="B225" i="21"/>
  <c r="B224" i="21"/>
  <c r="B223" i="21"/>
  <c r="B222" i="21"/>
  <c r="B221" i="21"/>
  <c r="B220" i="21"/>
  <c r="B219" i="21"/>
  <c r="B218" i="21"/>
  <c r="B217" i="21"/>
  <c r="B216" i="21"/>
  <c r="B215" i="21"/>
  <c r="B214" i="21"/>
  <c r="B213" i="21"/>
  <c r="B212" i="21"/>
  <c r="B211" i="21"/>
  <c r="B210" i="21"/>
  <c r="B209" i="21"/>
  <c r="B208" i="21"/>
  <c r="B207" i="21"/>
  <c r="B206" i="21"/>
  <c r="B205" i="21"/>
  <c r="B204" i="21"/>
  <c r="B203" i="21"/>
  <c r="B202" i="21"/>
  <c r="B201" i="21"/>
  <c r="B200" i="21"/>
  <c r="B199" i="21"/>
  <c r="B198" i="21"/>
  <c r="B197" i="21"/>
  <c r="B196" i="21"/>
  <c r="B195" i="21"/>
  <c r="B194" i="21"/>
  <c r="B193" i="21"/>
  <c r="B192" i="21"/>
  <c r="B191" i="21"/>
  <c r="B190" i="21"/>
  <c r="B189" i="21"/>
  <c r="B188" i="21"/>
  <c r="B187" i="21"/>
  <c r="B186" i="21"/>
  <c r="B185" i="21"/>
  <c r="B184" i="21"/>
  <c r="B183" i="21"/>
  <c r="B182" i="21"/>
  <c r="B181" i="21"/>
  <c r="B180" i="21"/>
  <c r="B179" i="21"/>
  <c r="B178" i="21"/>
  <c r="B177" i="21"/>
  <c r="B176" i="21"/>
  <c r="B175" i="21"/>
  <c r="B174" i="21"/>
  <c r="B173" i="21"/>
  <c r="B172" i="21"/>
  <c r="B171" i="21"/>
  <c r="B170" i="21"/>
  <c r="B169" i="21"/>
  <c r="B168" i="21"/>
  <c r="B167" i="21"/>
  <c r="B166" i="21"/>
  <c r="B165" i="21"/>
  <c r="B164" i="21"/>
  <c r="B163" i="21"/>
  <c r="B162" i="21"/>
  <c r="B161" i="21"/>
  <c r="B160" i="21"/>
  <c r="B159" i="21"/>
  <c r="B158" i="21"/>
  <c r="B157" i="21"/>
  <c r="B156" i="21"/>
  <c r="B155" i="21"/>
  <c r="B154" i="21"/>
  <c r="B153" i="21"/>
  <c r="B152" i="21"/>
  <c r="B151" i="21"/>
  <c r="B150" i="21"/>
  <c r="B149" i="21"/>
  <c r="B148" i="21"/>
  <c r="B147" i="21"/>
  <c r="B146" i="21"/>
  <c r="B145" i="21"/>
  <c r="B144" i="21"/>
  <c r="B143" i="21"/>
  <c r="B142" i="21"/>
  <c r="B141" i="21"/>
  <c r="B140" i="21"/>
  <c r="B139" i="21"/>
  <c r="B138" i="21"/>
  <c r="B137" i="21"/>
  <c r="B136" i="21"/>
  <c r="B135" i="21"/>
  <c r="B134" i="21"/>
  <c r="B133" i="21"/>
  <c r="B132" i="21"/>
  <c r="B131" i="21"/>
  <c r="B130" i="21"/>
  <c r="B129" i="21"/>
  <c r="B128" i="21"/>
  <c r="B127" i="21"/>
  <c r="B126" i="21"/>
  <c r="B125" i="21"/>
  <c r="B124" i="21"/>
  <c r="B123" i="21"/>
  <c r="B122" i="21"/>
  <c r="B121" i="21"/>
  <c r="B120" i="21"/>
  <c r="B119" i="21"/>
  <c r="B118" i="21"/>
  <c r="B117" i="21"/>
  <c r="B116" i="21"/>
  <c r="B115" i="21"/>
  <c r="B114" i="21"/>
  <c r="B113" i="21"/>
  <c r="B112" i="21"/>
  <c r="B111" i="21"/>
  <c r="B110" i="21"/>
  <c r="B109" i="21"/>
  <c r="B108" i="21"/>
  <c r="B107" i="21"/>
  <c r="B106" i="21"/>
  <c r="B105" i="21"/>
  <c r="B104" i="21"/>
  <c r="B103" i="21"/>
  <c r="B102" i="21"/>
  <c r="B101" i="21"/>
  <c r="B100" i="21"/>
  <c r="B99" i="21"/>
  <c r="B98" i="21"/>
  <c r="B97" i="21"/>
  <c r="B96" i="21"/>
  <c r="B95" i="21"/>
  <c r="B94" i="21"/>
  <c r="B93" i="21"/>
  <c r="B92" i="21"/>
  <c r="B91" i="21"/>
  <c r="B90" i="21"/>
  <c r="B89" i="21"/>
  <c r="B88" i="21"/>
  <c r="B87" i="21"/>
  <c r="B86" i="21"/>
  <c r="B85" i="21"/>
  <c r="B84" i="21"/>
  <c r="B83" i="21"/>
  <c r="B82" i="21"/>
  <c r="B81" i="21"/>
  <c r="B80" i="21"/>
  <c r="B79" i="21"/>
  <c r="B78" i="21"/>
  <c r="B77" i="21"/>
  <c r="B76" i="21"/>
  <c r="B75" i="21"/>
  <c r="B74" i="21"/>
  <c r="B73" i="21"/>
  <c r="B72" i="21"/>
  <c r="B71" i="21"/>
  <c r="B70" i="21"/>
  <c r="B69" i="21"/>
  <c r="B68" i="21"/>
  <c r="B67" i="21"/>
  <c r="B66" i="21"/>
  <c r="B65" i="21"/>
  <c r="B64" i="21"/>
  <c r="B63" i="21"/>
  <c r="B62" i="21"/>
  <c r="B61" i="21"/>
  <c r="B60" i="21"/>
  <c r="B59" i="21"/>
  <c r="B58" i="21"/>
  <c r="B57" i="21"/>
  <c r="B56" i="21"/>
  <c r="B55" i="21"/>
  <c r="B54" i="21"/>
  <c r="B53" i="21"/>
  <c r="B52" i="21"/>
  <c r="B51" i="21"/>
  <c r="B50" i="21"/>
  <c r="B49" i="21"/>
  <c r="B48" i="21"/>
  <c r="B47" i="21"/>
  <c r="B46" i="21"/>
  <c r="B45" i="21"/>
  <c r="B44" i="21"/>
  <c r="B43" i="21"/>
  <c r="B42" i="21"/>
  <c r="B41" i="21"/>
  <c r="B40" i="21"/>
  <c r="B39" i="21"/>
  <c r="B38" i="21"/>
  <c r="B37" i="21"/>
  <c r="B36" i="21"/>
  <c r="B35" i="21"/>
  <c r="B34" i="21"/>
  <c r="B33" i="21"/>
  <c r="B32" i="21"/>
  <c r="B31" i="21"/>
  <c r="B30" i="21"/>
  <c r="B29" i="21"/>
  <c r="B28" i="21"/>
  <c r="B27" i="21"/>
  <c r="B26" i="21"/>
  <c r="B25" i="21"/>
  <c r="B24" i="21"/>
  <c r="B23" i="21"/>
  <c r="B22" i="21"/>
  <c r="B21" i="21"/>
  <c r="B20" i="21"/>
  <c r="B19" i="21"/>
  <c r="B18" i="21"/>
  <c r="B17" i="21"/>
  <c r="B16" i="21"/>
  <c r="B15" i="21"/>
  <c r="B14" i="21"/>
  <c r="B13" i="21"/>
  <c r="B12" i="21"/>
  <c r="B11" i="21"/>
  <c r="B10" i="21"/>
  <c r="B9" i="21"/>
  <c r="B8" i="21"/>
  <c r="B7" i="21"/>
  <c r="B6" i="21"/>
  <c r="B5" i="21"/>
  <c r="B4" i="21"/>
  <c r="B3" i="21"/>
  <c r="Q228" i="20"/>
  <c r="Q227" i="20"/>
  <c r="Q226" i="20"/>
  <c r="Q225" i="20"/>
  <c r="Q224" i="20"/>
  <c r="Q223" i="20"/>
  <c r="Q222" i="20"/>
  <c r="Q221" i="20"/>
  <c r="Q220" i="20"/>
  <c r="Q219" i="20"/>
  <c r="Q218" i="20"/>
  <c r="Q217" i="20"/>
  <c r="Q216" i="20"/>
  <c r="Q215" i="20"/>
  <c r="Q214" i="20"/>
  <c r="Q213" i="20"/>
  <c r="Q212" i="20"/>
  <c r="Q211" i="20"/>
  <c r="Q210" i="20"/>
  <c r="Q209" i="20"/>
  <c r="Q208" i="20"/>
  <c r="Q207" i="20"/>
  <c r="Q206" i="20"/>
  <c r="Q205" i="20"/>
  <c r="Q204" i="20"/>
  <c r="Q203" i="20"/>
  <c r="Q202" i="20"/>
  <c r="Q201" i="20"/>
  <c r="Q200" i="20"/>
  <c r="Q199" i="20"/>
  <c r="Q198" i="20"/>
  <c r="Q197" i="20"/>
  <c r="Q196" i="20"/>
  <c r="Q195" i="20"/>
  <c r="Q194" i="20"/>
  <c r="Q193" i="20"/>
  <c r="Q192" i="20"/>
  <c r="Q191" i="20"/>
  <c r="Q190" i="20"/>
  <c r="Q189" i="20"/>
  <c r="Q188" i="20"/>
  <c r="Q187" i="20"/>
  <c r="Q186" i="20"/>
  <c r="Q185" i="20"/>
  <c r="Q184" i="20"/>
  <c r="Q183" i="20"/>
  <c r="Q182" i="20"/>
  <c r="Q181" i="20"/>
  <c r="Q180" i="20"/>
  <c r="Q179" i="20"/>
  <c r="Q178" i="20"/>
  <c r="Q177" i="20"/>
  <c r="Q176" i="20"/>
  <c r="Q175" i="20"/>
  <c r="Q174" i="20"/>
  <c r="Q173" i="20"/>
  <c r="Q172" i="20"/>
  <c r="Q171" i="20"/>
  <c r="Q170" i="20"/>
  <c r="Q169" i="20"/>
  <c r="Q168" i="20"/>
  <c r="Q167" i="20"/>
  <c r="Q166" i="20"/>
  <c r="Q165" i="20"/>
  <c r="Q164" i="20"/>
  <c r="Q163" i="20"/>
  <c r="Q162" i="20"/>
  <c r="Q161" i="20"/>
  <c r="Q160" i="20"/>
  <c r="Q159" i="20"/>
  <c r="Q158" i="20"/>
  <c r="Q157" i="20"/>
  <c r="Q156" i="20"/>
  <c r="Q155" i="20"/>
  <c r="Q154" i="20"/>
  <c r="Q153" i="20"/>
  <c r="Q152" i="20"/>
  <c r="Q151" i="20"/>
  <c r="Q150" i="20"/>
  <c r="Q149" i="20"/>
  <c r="Q148" i="20"/>
  <c r="Q147" i="20"/>
  <c r="Q146" i="20"/>
  <c r="Q145" i="20"/>
  <c r="Q144" i="20"/>
  <c r="Q143" i="20"/>
  <c r="Q142" i="20"/>
  <c r="Q141" i="20"/>
  <c r="Q140" i="20"/>
  <c r="Q139" i="20"/>
  <c r="Q138" i="20"/>
  <c r="Q137" i="20"/>
  <c r="Q136" i="20"/>
  <c r="Q135" i="20"/>
  <c r="Q134" i="20"/>
  <c r="Q133" i="20"/>
  <c r="Q132" i="20"/>
  <c r="Q131" i="20"/>
  <c r="Q130" i="20"/>
  <c r="Q129" i="20"/>
  <c r="Q128" i="20"/>
  <c r="Q127" i="20"/>
  <c r="Q126" i="20"/>
  <c r="Q125" i="20"/>
  <c r="Q124" i="20"/>
  <c r="Q123" i="20"/>
  <c r="Q122" i="20"/>
  <c r="Q121" i="20"/>
  <c r="Q120" i="20"/>
  <c r="Q119" i="20"/>
  <c r="Q118" i="20"/>
  <c r="Q117" i="20"/>
  <c r="Q116" i="20"/>
  <c r="Q115" i="20"/>
  <c r="Q114" i="20"/>
  <c r="Q113" i="20"/>
  <c r="Q112" i="20"/>
  <c r="Q111" i="20"/>
  <c r="Q110" i="20"/>
  <c r="Q109" i="20"/>
  <c r="Q108" i="20"/>
  <c r="Q107" i="20"/>
  <c r="Q106" i="20"/>
  <c r="Q105" i="20"/>
  <c r="Q104" i="20"/>
  <c r="Q103" i="20"/>
  <c r="Q102" i="20"/>
  <c r="Q101" i="20"/>
  <c r="Q100" i="20"/>
  <c r="Q99" i="20"/>
  <c r="Q98" i="20"/>
  <c r="Q97" i="20"/>
  <c r="Q96" i="20"/>
  <c r="Q95" i="20"/>
  <c r="Q94" i="20"/>
  <c r="Q93" i="20"/>
  <c r="Q92" i="20"/>
  <c r="Q91" i="20"/>
  <c r="Q90" i="20"/>
  <c r="Q89" i="20"/>
  <c r="Q88" i="20"/>
  <c r="Q87" i="20"/>
  <c r="Q86" i="20"/>
  <c r="Q85" i="20"/>
  <c r="Q84" i="20"/>
  <c r="Q83" i="20"/>
  <c r="Q82" i="20"/>
  <c r="Q81" i="20"/>
  <c r="Q80" i="20"/>
  <c r="Q79" i="20"/>
  <c r="Q78" i="20"/>
  <c r="Q77" i="20"/>
  <c r="Q76" i="20"/>
  <c r="Q75" i="20"/>
  <c r="Q74" i="20"/>
  <c r="Q73" i="20"/>
  <c r="Q72" i="20"/>
  <c r="Q71" i="20"/>
  <c r="Q70" i="20"/>
  <c r="Q69" i="20"/>
  <c r="Q68" i="20"/>
  <c r="Q67" i="20"/>
  <c r="Q66" i="20"/>
  <c r="Q65" i="20"/>
  <c r="Q64" i="20"/>
  <c r="Q63" i="20"/>
  <c r="Q62" i="20"/>
  <c r="Q61" i="20"/>
  <c r="Q60" i="20"/>
  <c r="Q59" i="20"/>
  <c r="Q58" i="20"/>
  <c r="Q57" i="20"/>
  <c r="Q56" i="20"/>
  <c r="Q55" i="20"/>
  <c r="Q54" i="20"/>
  <c r="Q53" i="20"/>
  <c r="Q52" i="20"/>
  <c r="Q51" i="20"/>
  <c r="Q50" i="20"/>
  <c r="Q49" i="20"/>
  <c r="Q48" i="20"/>
  <c r="Q47" i="20"/>
  <c r="Q46" i="20"/>
  <c r="Q45" i="20"/>
  <c r="Q44" i="20"/>
  <c r="Q43" i="20"/>
  <c r="Q42" i="20"/>
  <c r="Q41" i="20"/>
  <c r="Q40" i="20"/>
  <c r="Q39" i="20"/>
  <c r="Q38" i="20"/>
  <c r="Q37" i="20"/>
  <c r="Q36" i="20"/>
  <c r="Q35" i="20"/>
  <c r="Q34" i="20"/>
  <c r="Q33" i="20"/>
  <c r="Q32" i="20"/>
  <c r="Q31" i="20"/>
  <c r="Q30" i="20"/>
  <c r="Q29" i="20"/>
  <c r="Q28" i="20"/>
  <c r="Q27" i="20"/>
  <c r="Q26" i="20"/>
  <c r="Q25" i="20"/>
  <c r="Q24" i="20"/>
  <c r="Q23" i="20"/>
  <c r="Q22" i="20"/>
  <c r="Q21" i="20"/>
  <c r="Q20" i="20"/>
  <c r="Q19" i="20"/>
  <c r="Q18" i="20"/>
  <c r="Q17" i="20"/>
  <c r="Q16" i="20"/>
  <c r="Q15" i="20"/>
  <c r="Q14" i="20"/>
  <c r="Q13" i="20"/>
  <c r="Q12" i="20"/>
  <c r="Q11" i="20"/>
  <c r="Q10" i="20"/>
  <c r="Q9" i="20"/>
  <c r="Q8" i="20"/>
  <c r="Q7" i="20"/>
  <c r="Q6" i="20"/>
  <c r="Q5" i="20"/>
  <c r="Q4" i="20"/>
  <c r="Q3" i="20"/>
  <c r="N228" i="20"/>
  <c r="N227" i="20"/>
  <c r="N226" i="20"/>
  <c r="N225" i="20"/>
  <c r="N224" i="20"/>
  <c r="N223" i="20"/>
  <c r="N222" i="20"/>
  <c r="N221" i="20"/>
  <c r="N220" i="20"/>
  <c r="N219" i="20"/>
  <c r="N218" i="20"/>
  <c r="N217" i="20"/>
  <c r="N216" i="20"/>
  <c r="N215" i="20"/>
  <c r="N214" i="20"/>
  <c r="N213" i="20"/>
  <c r="N212" i="20"/>
  <c r="N211" i="20"/>
  <c r="N210" i="20"/>
  <c r="N209" i="20"/>
  <c r="N208" i="20"/>
  <c r="N207" i="20"/>
  <c r="N206" i="20"/>
  <c r="N205" i="20"/>
  <c r="N204" i="20"/>
  <c r="N203" i="20"/>
  <c r="N202" i="20"/>
  <c r="N201" i="20"/>
  <c r="N200" i="20"/>
  <c r="N199" i="20"/>
  <c r="N198" i="20"/>
  <c r="N197" i="20"/>
  <c r="N196" i="20"/>
  <c r="N195" i="20"/>
  <c r="N194" i="20"/>
  <c r="N193" i="20"/>
  <c r="N192" i="20"/>
  <c r="N191" i="20"/>
  <c r="N190" i="20"/>
  <c r="N189" i="20"/>
  <c r="N188" i="20"/>
  <c r="N187" i="20"/>
  <c r="N186" i="20"/>
  <c r="N185" i="20"/>
  <c r="N184" i="20"/>
  <c r="N183" i="20"/>
  <c r="N182" i="20"/>
  <c r="N181" i="20"/>
  <c r="N180" i="20"/>
  <c r="N179" i="20"/>
  <c r="N178" i="20"/>
  <c r="N177" i="20"/>
  <c r="N176" i="20"/>
  <c r="N175" i="20"/>
  <c r="N174" i="20"/>
  <c r="N173" i="20"/>
  <c r="N172" i="20"/>
  <c r="N171" i="20"/>
  <c r="N170" i="20"/>
  <c r="N169" i="20"/>
  <c r="N168" i="20"/>
  <c r="N167" i="20"/>
  <c r="N166" i="20"/>
  <c r="N165" i="20"/>
  <c r="N164" i="20"/>
  <c r="N163" i="20"/>
  <c r="N162" i="20"/>
  <c r="N161" i="20"/>
  <c r="N160" i="20"/>
  <c r="N159" i="20"/>
  <c r="N158" i="20"/>
  <c r="N157" i="20"/>
  <c r="N156" i="20"/>
  <c r="N155" i="20"/>
  <c r="N154" i="20"/>
  <c r="N153" i="20"/>
  <c r="N152" i="20"/>
  <c r="N151" i="20"/>
  <c r="N150" i="20"/>
  <c r="N149" i="20"/>
  <c r="N148" i="20"/>
  <c r="N147" i="20"/>
  <c r="N146" i="20"/>
  <c r="N145" i="20"/>
  <c r="N144" i="20"/>
  <c r="N143" i="20"/>
  <c r="N142" i="20"/>
  <c r="N141" i="20"/>
  <c r="N140" i="20"/>
  <c r="N139" i="20"/>
  <c r="N138" i="20"/>
  <c r="N137" i="20"/>
  <c r="N136" i="20"/>
  <c r="N135" i="20"/>
  <c r="N134" i="20"/>
  <c r="N133" i="20"/>
  <c r="N132" i="20"/>
  <c r="N131" i="20"/>
  <c r="N130" i="20"/>
  <c r="N129" i="20"/>
  <c r="N128" i="20"/>
  <c r="N127" i="20"/>
  <c r="N126" i="20"/>
  <c r="N125" i="20"/>
  <c r="N124" i="20"/>
  <c r="N123" i="20"/>
  <c r="N122" i="20"/>
  <c r="N121" i="20"/>
  <c r="N120" i="20"/>
  <c r="N119" i="20"/>
  <c r="N118" i="20"/>
  <c r="N117" i="20"/>
  <c r="N116" i="20"/>
  <c r="N115" i="20"/>
  <c r="N114" i="20"/>
  <c r="N113" i="20"/>
  <c r="N112" i="20"/>
  <c r="N111" i="20"/>
  <c r="N110" i="20"/>
  <c r="N109" i="20"/>
  <c r="N108" i="20"/>
  <c r="N107" i="20"/>
  <c r="N106" i="20"/>
  <c r="N105" i="20"/>
  <c r="N104" i="20"/>
  <c r="N103" i="20"/>
  <c r="N102" i="20"/>
  <c r="N101" i="20"/>
  <c r="N100" i="20"/>
  <c r="N99" i="20"/>
  <c r="N98" i="20"/>
  <c r="N97" i="20"/>
  <c r="N96" i="20"/>
  <c r="N95" i="20"/>
  <c r="N94" i="20"/>
  <c r="N93" i="20"/>
  <c r="N92" i="20"/>
  <c r="N91" i="20"/>
  <c r="N90" i="20"/>
  <c r="N89" i="20"/>
  <c r="N88" i="20"/>
  <c r="N87" i="20"/>
  <c r="N86" i="20"/>
  <c r="N85" i="20"/>
  <c r="N84" i="20"/>
  <c r="N83" i="20"/>
  <c r="N82" i="20"/>
  <c r="N81" i="20"/>
  <c r="N80" i="20"/>
  <c r="N79" i="20"/>
  <c r="N78" i="20"/>
  <c r="N77" i="20"/>
  <c r="N76" i="20"/>
  <c r="N75" i="20"/>
  <c r="N74" i="20"/>
  <c r="N73" i="20"/>
  <c r="N72" i="20"/>
  <c r="N71" i="20"/>
  <c r="N70" i="20"/>
  <c r="N69" i="20"/>
  <c r="N68" i="20"/>
  <c r="N67" i="20"/>
  <c r="N66" i="20"/>
  <c r="N65" i="20"/>
  <c r="N64" i="20"/>
  <c r="N63" i="20"/>
  <c r="N62" i="20"/>
  <c r="N61" i="20"/>
  <c r="N60" i="20"/>
  <c r="N59" i="20"/>
  <c r="N58" i="20"/>
  <c r="N57" i="20"/>
  <c r="N56" i="20"/>
  <c r="N55" i="20"/>
  <c r="N54" i="20"/>
  <c r="N53" i="20"/>
  <c r="N52" i="20"/>
  <c r="N51" i="20"/>
  <c r="N50" i="20"/>
  <c r="N49" i="20"/>
  <c r="N48" i="20"/>
  <c r="N47" i="20"/>
  <c r="N46" i="20"/>
  <c r="N45" i="20"/>
  <c r="N44" i="20"/>
  <c r="N43" i="20"/>
  <c r="N42" i="20"/>
  <c r="N41" i="20"/>
  <c r="N40" i="20"/>
  <c r="N39" i="20"/>
  <c r="N38" i="20"/>
  <c r="N37" i="20"/>
  <c r="N36" i="20"/>
  <c r="N35" i="20"/>
  <c r="N34" i="20"/>
  <c r="N33" i="20"/>
  <c r="N32" i="20"/>
  <c r="N31" i="20"/>
  <c r="N30" i="20"/>
  <c r="N29" i="20"/>
  <c r="N28" i="20"/>
  <c r="N27" i="20"/>
  <c r="N26" i="20"/>
  <c r="N25" i="20"/>
  <c r="N24" i="20"/>
  <c r="N23" i="20"/>
  <c r="N22" i="20"/>
  <c r="N21" i="20"/>
  <c r="N20" i="20"/>
  <c r="N19" i="20"/>
  <c r="N18" i="20"/>
  <c r="N17" i="20"/>
  <c r="N16" i="20"/>
  <c r="N15" i="20"/>
  <c r="N14" i="20"/>
  <c r="N13" i="20"/>
  <c r="N12" i="20"/>
  <c r="N11" i="20"/>
  <c r="N10" i="20"/>
  <c r="N9" i="20"/>
  <c r="N8" i="20"/>
  <c r="N7" i="20"/>
  <c r="N6" i="20"/>
  <c r="N5" i="20"/>
  <c r="N4" i="20"/>
  <c r="N3" i="20"/>
  <c r="K228" i="20"/>
  <c r="K227" i="20"/>
  <c r="K226" i="20"/>
  <c r="K225" i="20"/>
  <c r="K224" i="20"/>
  <c r="K223" i="20"/>
  <c r="K222" i="20"/>
  <c r="K221" i="20"/>
  <c r="K220" i="20"/>
  <c r="K219" i="20"/>
  <c r="K218" i="20"/>
  <c r="K217" i="20"/>
  <c r="K216" i="20"/>
  <c r="K215" i="20"/>
  <c r="K214" i="20"/>
  <c r="K213" i="20"/>
  <c r="K212" i="20"/>
  <c r="K211" i="20"/>
  <c r="K210" i="20"/>
  <c r="K209" i="20"/>
  <c r="K208" i="20"/>
  <c r="K207" i="20"/>
  <c r="K206" i="20"/>
  <c r="K205" i="20"/>
  <c r="K204" i="20"/>
  <c r="K203" i="20"/>
  <c r="K202" i="20"/>
  <c r="K201" i="20"/>
  <c r="K200" i="20"/>
  <c r="K199" i="20"/>
  <c r="K198" i="20"/>
  <c r="K197" i="20"/>
  <c r="K196" i="20"/>
  <c r="K195" i="20"/>
  <c r="K194" i="20"/>
  <c r="K193" i="20"/>
  <c r="K192" i="20"/>
  <c r="K191" i="20"/>
  <c r="K190" i="20"/>
  <c r="K189" i="20"/>
  <c r="K188" i="20"/>
  <c r="K187" i="20"/>
  <c r="K186" i="20"/>
  <c r="K185" i="20"/>
  <c r="K184" i="20"/>
  <c r="K183" i="20"/>
  <c r="K182" i="20"/>
  <c r="K181" i="20"/>
  <c r="K180" i="20"/>
  <c r="K179" i="20"/>
  <c r="K178" i="20"/>
  <c r="K177" i="20"/>
  <c r="K176" i="20"/>
  <c r="K175" i="20"/>
  <c r="K174" i="20"/>
  <c r="K173" i="20"/>
  <c r="K172" i="20"/>
  <c r="K171" i="20"/>
  <c r="K170" i="20"/>
  <c r="K169" i="20"/>
  <c r="K168" i="20"/>
  <c r="K167" i="20"/>
  <c r="K166" i="20"/>
  <c r="K165" i="20"/>
  <c r="K164" i="20"/>
  <c r="K163" i="20"/>
  <c r="K162" i="20"/>
  <c r="K161" i="20"/>
  <c r="K160" i="20"/>
  <c r="K159" i="20"/>
  <c r="K158" i="20"/>
  <c r="K157" i="20"/>
  <c r="K156" i="20"/>
  <c r="K155" i="20"/>
  <c r="K154" i="20"/>
  <c r="K153" i="20"/>
  <c r="K152" i="20"/>
  <c r="K151" i="20"/>
  <c r="K150" i="20"/>
  <c r="K149" i="20"/>
  <c r="K148" i="20"/>
  <c r="K147" i="20"/>
  <c r="K146" i="20"/>
  <c r="K145" i="20"/>
  <c r="K144" i="20"/>
  <c r="K143" i="20"/>
  <c r="K142" i="20"/>
  <c r="K141" i="20"/>
  <c r="K140" i="20"/>
  <c r="K139" i="20"/>
  <c r="K138" i="20"/>
  <c r="K137" i="20"/>
  <c r="K136" i="20"/>
  <c r="K135" i="20"/>
  <c r="K134" i="20"/>
  <c r="K133" i="20"/>
  <c r="K132" i="20"/>
  <c r="K131" i="20"/>
  <c r="K130" i="20"/>
  <c r="K129" i="20"/>
  <c r="K128" i="20"/>
  <c r="K127" i="20"/>
  <c r="K126" i="20"/>
  <c r="K125" i="20"/>
  <c r="K124" i="20"/>
  <c r="K123" i="20"/>
  <c r="K122" i="20"/>
  <c r="K121" i="20"/>
  <c r="K120" i="20"/>
  <c r="K119" i="20"/>
  <c r="K118" i="20"/>
  <c r="K117" i="20"/>
  <c r="K116" i="20"/>
  <c r="K115" i="20"/>
  <c r="K114" i="20"/>
  <c r="K113" i="20"/>
  <c r="K112" i="20"/>
  <c r="K111" i="20"/>
  <c r="K110" i="20"/>
  <c r="K109" i="20"/>
  <c r="K108" i="20"/>
  <c r="K107" i="20"/>
  <c r="K106" i="20"/>
  <c r="K105" i="20"/>
  <c r="K104" i="20"/>
  <c r="K103" i="20"/>
  <c r="K102" i="20"/>
  <c r="K101" i="20"/>
  <c r="K100" i="20"/>
  <c r="K99" i="20"/>
  <c r="K98" i="20"/>
  <c r="K97" i="20"/>
  <c r="K96" i="20"/>
  <c r="K95" i="20"/>
  <c r="K94" i="20"/>
  <c r="K93" i="20"/>
  <c r="K92" i="20"/>
  <c r="K91" i="20"/>
  <c r="K90" i="20"/>
  <c r="K89" i="20"/>
  <c r="K88" i="20"/>
  <c r="K87" i="20"/>
  <c r="K86" i="20"/>
  <c r="K85" i="20"/>
  <c r="K84" i="20"/>
  <c r="K83" i="20"/>
  <c r="K82" i="20"/>
  <c r="K81" i="20"/>
  <c r="K80" i="20"/>
  <c r="K79" i="20"/>
  <c r="K78" i="20"/>
  <c r="K77" i="20"/>
  <c r="K76" i="20"/>
  <c r="K75" i="20"/>
  <c r="K74" i="20"/>
  <c r="K73" i="20"/>
  <c r="K72" i="20"/>
  <c r="K71" i="20"/>
  <c r="K70" i="20"/>
  <c r="K69" i="20"/>
  <c r="K68" i="20"/>
  <c r="K67" i="20"/>
  <c r="K66" i="20"/>
  <c r="K65" i="20"/>
  <c r="K64" i="20"/>
  <c r="K63" i="20"/>
  <c r="K62" i="20"/>
  <c r="K61" i="20"/>
  <c r="K60" i="20"/>
  <c r="K59" i="20"/>
  <c r="K58" i="20"/>
  <c r="K57" i="20"/>
  <c r="K56" i="20"/>
  <c r="K55" i="20"/>
  <c r="K54" i="20"/>
  <c r="K53" i="20"/>
  <c r="K52" i="20"/>
  <c r="K51" i="20"/>
  <c r="K50" i="20"/>
  <c r="K49" i="20"/>
  <c r="K48" i="20"/>
  <c r="K47" i="20"/>
  <c r="K46" i="20"/>
  <c r="K45" i="20"/>
  <c r="K44" i="20"/>
  <c r="K43" i="20"/>
  <c r="K42" i="20"/>
  <c r="K41" i="20"/>
  <c r="K40" i="20"/>
  <c r="K39" i="20"/>
  <c r="K38" i="20"/>
  <c r="K37" i="20"/>
  <c r="K36" i="20"/>
  <c r="K35" i="20"/>
  <c r="K34" i="20"/>
  <c r="K33" i="20"/>
  <c r="K32" i="20"/>
  <c r="K31" i="20"/>
  <c r="K30" i="20"/>
  <c r="K29" i="20"/>
  <c r="K28" i="20"/>
  <c r="K27" i="20"/>
  <c r="K26" i="20"/>
  <c r="K25" i="20"/>
  <c r="K24" i="20"/>
  <c r="K23" i="20"/>
  <c r="K22" i="20"/>
  <c r="K21" i="20"/>
  <c r="K20" i="20"/>
  <c r="K19" i="20"/>
  <c r="K18" i="20"/>
  <c r="K17" i="20"/>
  <c r="K16" i="20"/>
  <c r="K15" i="20"/>
  <c r="K14" i="20"/>
  <c r="K13" i="20"/>
  <c r="K12" i="20"/>
  <c r="K11" i="20"/>
  <c r="K10" i="20"/>
  <c r="K9" i="20"/>
  <c r="K8" i="20"/>
  <c r="K7" i="20"/>
  <c r="K6" i="20"/>
  <c r="K5" i="20"/>
  <c r="K4" i="20"/>
  <c r="K3" i="20"/>
  <c r="H228" i="20"/>
  <c r="H227" i="20"/>
  <c r="H226" i="20"/>
  <c r="H225" i="20"/>
  <c r="H224" i="20"/>
  <c r="H223" i="20"/>
  <c r="H222" i="20"/>
  <c r="H221" i="20"/>
  <c r="H220" i="20"/>
  <c r="H219" i="20"/>
  <c r="H218" i="20"/>
  <c r="H217" i="20"/>
  <c r="H216" i="20"/>
  <c r="H215" i="20"/>
  <c r="H214" i="20"/>
  <c r="H213" i="20"/>
  <c r="H212" i="20"/>
  <c r="H211" i="20"/>
  <c r="H210" i="20"/>
  <c r="H209" i="20"/>
  <c r="H208" i="20"/>
  <c r="H207" i="20"/>
  <c r="H206" i="20"/>
  <c r="H205" i="20"/>
  <c r="H204" i="20"/>
  <c r="H203" i="20"/>
  <c r="H202" i="20"/>
  <c r="H201" i="20"/>
  <c r="H200" i="20"/>
  <c r="H199" i="20"/>
  <c r="H198" i="20"/>
  <c r="H197" i="20"/>
  <c r="H196" i="20"/>
  <c r="H195" i="20"/>
  <c r="H194" i="20"/>
  <c r="H193" i="20"/>
  <c r="H192" i="20"/>
  <c r="H191" i="20"/>
  <c r="H190" i="20"/>
  <c r="H189" i="20"/>
  <c r="H188" i="20"/>
  <c r="H187" i="20"/>
  <c r="H186" i="20"/>
  <c r="H185" i="20"/>
  <c r="H184" i="20"/>
  <c r="H183" i="20"/>
  <c r="H182" i="20"/>
  <c r="H181" i="20"/>
  <c r="H180" i="20"/>
  <c r="H179" i="20"/>
  <c r="H178" i="20"/>
  <c r="H177" i="20"/>
  <c r="H176" i="20"/>
  <c r="H175" i="20"/>
  <c r="H174" i="20"/>
  <c r="H173" i="20"/>
  <c r="H172" i="20"/>
  <c r="H171" i="20"/>
  <c r="H170" i="20"/>
  <c r="H169" i="20"/>
  <c r="H168" i="20"/>
  <c r="H167" i="20"/>
  <c r="H166" i="20"/>
  <c r="H165" i="20"/>
  <c r="H164" i="20"/>
  <c r="H163" i="20"/>
  <c r="H162" i="20"/>
  <c r="H161" i="20"/>
  <c r="H160" i="20"/>
  <c r="H159" i="20"/>
  <c r="H158" i="20"/>
  <c r="H157" i="20"/>
  <c r="H156" i="20"/>
  <c r="H155" i="20"/>
  <c r="H154" i="20"/>
  <c r="H153" i="20"/>
  <c r="H152" i="20"/>
  <c r="H151" i="20"/>
  <c r="H150" i="20"/>
  <c r="H149" i="20"/>
  <c r="H148" i="20"/>
  <c r="H147" i="20"/>
  <c r="H146" i="20"/>
  <c r="H145" i="20"/>
  <c r="H144" i="20"/>
  <c r="H143" i="20"/>
  <c r="H142" i="20"/>
  <c r="H141" i="20"/>
  <c r="H140" i="20"/>
  <c r="H139" i="20"/>
  <c r="H138" i="20"/>
  <c r="H137" i="20"/>
  <c r="H136" i="20"/>
  <c r="H135" i="20"/>
  <c r="H134" i="20"/>
  <c r="H133" i="20"/>
  <c r="H132" i="20"/>
  <c r="H131" i="20"/>
  <c r="H130" i="20"/>
  <c r="H129" i="20"/>
  <c r="H128" i="20"/>
  <c r="H127" i="20"/>
  <c r="H126" i="20"/>
  <c r="H125" i="20"/>
  <c r="H124" i="20"/>
  <c r="H123" i="20"/>
  <c r="H122" i="20"/>
  <c r="H121" i="20"/>
  <c r="H120" i="20"/>
  <c r="H119" i="20"/>
  <c r="H118" i="20"/>
  <c r="H117" i="20"/>
  <c r="H116" i="20"/>
  <c r="H115" i="20"/>
  <c r="H114" i="20"/>
  <c r="H113" i="20"/>
  <c r="H112" i="20"/>
  <c r="H111" i="20"/>
  <c r="H110" i="20"/>
  <c r="H109" i="20"/>
  <c r="H108" i="20"/>
  <c r="H107" i="20"/>
  <c r="H106" i="20"/>
  <c r="H105" i="20"/>
  <c r="H104" i="20"/>
  <c r="H103" i="20"/>
  <c r="H102" i="20"/>
  <c r="H101" i="20"/>
  <c r="H100" i="20"/>
  <c r="H99" i="20"/>
  <c r="H98" i="20"/>
  <c r="H97" i="20"/>
  <c r="H96" i="20"/>
  <c r="H95" i="20"/>
  <c r="H94" i="20"/>
  <c r="H93" i="20"/>
  <c r="H92" i="20"/>
  <c r="H91" i="20"/>
  <c r="H90" i="20"/>
  <c r="H89" i="20"/>
  <c r="H88" i="20"/>
  <c r="H87" i="20"/>
  <c r="H86" i="20"/>
  <c r="H85" i="20"/>
  <c r="H84" i="20"/>
  <c r="H83" i="20"/>
  <c r="H82" i="20"/>
  <c r="H81" i="20"/>
  <c r="H80" i="20"/>
  <c r="H79" i="20"/>
  <c r="H78" i="20"/>
  <c r="H77" i="20"/>
  <c r="H76" i="20"/>
  <c r="H75" i="20"/>
  <c r="H74" i="20"/>
  <c r="H73" i="20"/>
  <c r="H72" i="20"/>
  <c r="H71" i="20"/>
  <c r="H70" i="20"/>
  <c r="H69" i="20"/>
  <c r="H68" i="20"/>
  <c r="H67" i="20"/>
  <c r="H66" i="20"/>
  <c r="H65" i="20"/>
  <c r="H64" i="20"/>
  <c r="H63" i="20"/>
  <c r="H62" i="20"/>
  <c r="H61" i="20"/>
  <c r="H60" i="20"/>
  <c r="H59" i="20"/>
  <c r="H58" i="20"/>
  <c r="H57" i="20"/>
  <c r="H56" i="20"/>
  <c r="H55" i="20"/>
  <c r="H54" i="20"/>
  <c r="H53" i="20"/>
  <c r="H52" i="20"/>
  <c r="H51" i="20"/>
  <c r="H50" i="20"/>
  <c r="H49" i="20"/>
  <c r="H48" i="20"/>
  <c r="H47" i="20"/>
  <c r="H46" i="20"/>
  <c r="H45" i="20"/>
  <c r="H44" i="20"/>
  <c r="H43" i="20"/>
  <c r="H42" i="20"/>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H10" i="20"/>
  <c r="H9" i="20"/>
  <c r="H8" i="20"/>
  <c r="H7" i="20"/>
  <c r="H6" i="20"/>
  <c r="H5" i="20"/>
  <c r="H4" i="20"/>
  <c r="H3" i="20"/>
  <c r="E228" i="20"/>
  <c r="E227" i="20"/>
  <c r="E226" i="20"/>
  <c r="E225" i="20"/>
  <c r="E224" i="20"/>
  <c r="E223" i="20"/>
  <c r="E222" i="20"/>
  <c r="E221" i="20"/>
  <c r="E220" i="20"/>
  <c r="E219" i="20"/>
  <c r="E218" i="20"/>
  <c r="E217" i="20"/>
  <c r="E216" i="20"/>
  <c r="E215" i="20"/>
  <c r="E214" i="20"/>
  <c r="E213" i="20"/>
  <c r="E212" i="20"/>
  <c r="E211" i="20"/>
  <c r="E210" i="20"/>
  <c r="E209" i="20"/>
  <c r="E208" i="20"/>
  <c r="E207" i="20"/>
  <c r="E206" i="20"/>
  <c r="E205" i="20"/>
  <c r="E204" i="20"/>
  <c r="E203" i="20"/>
  <c r="E202" i="20"/>
  <c r="E201" i="20"/>
  <c r="E200" i="20"/>
  <c r="E199" i="20"/>
  <c r="E198" i="20"/>
  <c r="E197" i="20"/>
  <c r="E196" i="20"/>
  <c r="E195" i="20"/>
  <c r="E194" i="20"/>
  <c r="E193" i="20"/>
  <c r="E192" i="20"/>
  <c r="E191" i="20"/>
  <c r="E190" i="20"/>
  <c r="E189" i="20"/>
  <c r="E188" i="20"/>
  <c r="E187" i="20"/>
  <c r="E186" i="20"/>
  <c r="E185" i="20"/>
  <c r="E184" i="20"/>
  <c r="E183" i="20"/>
  <c r="E182" i="20"/>
  <c r="E181" i="20"/>
  <c r="E180" i="20"/>
  <c r="E179" i="20"/>
  <c r="E178" i="20"/>
  <c r="E177" i="20"/>
  <c r="E176" i="20"/>
  <c r="E175" i="20"/>
  <c r="E174" i="20"/>
  <c r="E173" i="20"/>
  <c r="E172" i="20"/>
  <c r="E171" i="20"/>
  <c r="E170" i="20"/>
  <c r="E169" i="20"/>
  <c r="E168" i="20"/>
  <c r="E167" i="20"/>
  <c r="E166" i="20"/>
  <c r="E165" i="20"/>
  <c r="E164" i="20"/>
  <c r="E163" i="20"/>
  <c r="E162" i="20"/>
  <c r="E161" i="20"/>
  <c r="E160" i="20"/>
  <c r="E159" i="20"/>
  <c r="E158" i="20"/>
  <c r="E157" i="20"/>
  <c r="E156" i="20"/>
  <c r="E155" i="20"/>
  <c r="E154" i="20"/>
  <c r="E153" i="20"/>
  <c r="E152" i="20"/>
  <c r="E151" i="20"/>
  <c r="E150" i="20"/>
  <c r="E149" i="20"/>
  <c r="E148" i="20"/>
  <c r="E147" i="20"/>
  <c r="E146" i="20"/>
  <c r="E145" i="20"/>
  <c r="E144" i="20"/>
  <c r="E143" i="20"/>
  <c r="E142" i="20"/>
  <c r="E141" i="20"/>
  <c r="E140" i="20"/>
  <c r="E139" i="20"/>
  <c r="E138" i="20"/>
  <c r="E137" i="20"/>
  <c r="E136" i="20"/>
  <c r="E135" i="20"/>
  <c r="E134" i="20"/>
  <c r="E133" i="20"/>
  <c r="E132" i="20"/>
  <c r="E131" i="20"/>
  <c r="E130" i="20"/>
  <c r="E129" i="20"/>
  <c r="E128" i="20"/>
  <c r="E127" i="20"/>
  <c r="E126" i="20"/>
  <c r="E125" i="20"/>
  <c r="E124" i="20"/>
  <c r="E123" i="20"/>
  <c r="E122" i="20"/>
  <c r="E121" i="20"/>
  <c r="E120" i="20"/>
  <c r="E119" i="20"/>
  <c r="E118" i="20"/>
  <c r="E117" i="20"/>
  <c r="E116" i="20"/>
  <c r="E115" i="20"/>
  <c r="E114" i="20"/>
  <c r="E113" i="20"/>
  <c r="E112" i="20"/>
  <c r="E111" i="20"/>
  <c r="E110" i="20"/>
  <c r="E109" i="20"/>
  <c r="E108" i="20"/>
  <c r="E107" i="20"/>
  <c r="E106" i="20"/>
  <c r="E105" i="20"/>
  <c r="E104" i="20"/>
  <c r="E103" i="20"/>
  <c r="E102" i="20"/>
  <c r="E101" i="20"/>
  <c r="E100" i="20"/>
  <c r="E99" i="20"/>
  <c r="E98" i="20"/>
  <c r="E97" i="20"/>
  <c r="E96" i="20"/>
  <c r="E95" i="20"/>
  <c r="E94" i="20"/>
  <c r="E93" i="20"/>
  <c r="E92" i="20"/>
  <c r="E91" i="20"/>
  <c r="E90" i="20"/>
  <c r="E89" i="20"/>
  <c r="E88" i="20"/>
  <c r="E87" i="20"/>
  <c r="E86" i="20"/>
  <c r="E85" i="20"/>
  <c r="E84" i="20"/>
  <c r="E83" i="20"/>
  <c r="E82" i="20"/>
  <c r="E81" i="20"/>
  <c r="E80" i="20"/>
  <c r="E79" i="20"/>
  <c r="E78" i="20"/>
  <c r="E77" i="20"/>
  <c r="E76" i="20"/>
  <c r="E75" i="20"/>
  <c r="E74" i="20"/>
  <c r="E73" i="20"/>
  <c r="E72" i="20"/>
  <c r="E71" i="20"/>
  <c r="E70" i="20"/>
  <c r="E69" i="20"/>
  <c r="E68" i="20"/>
  <c r="E67" i="20"/>
  <c r="E66" i="20"/>
  <c r="E65" i="20"/>
  <c r="E64" i="20"/>
  <c r="E63" i="20"/>
  <c r="E62" i="20"/>
  <c r="E61" i="20"/>
  <c r="E60" i="20"/>
  <c r="E59" i="20"/>
  <c r="E58" i="20"/>
  <c r="E57" i="20"/>
  <c r="E56" i="20"/>
  <c r="E55" i="20"/>
  <c r="E54" i="20"/>
  <c r="E53" i="20"/>
  <c r="E52" i="20"/>
  <c r="E51" i="20"/>
  <c r="E50" i="20"/>
  <c r="E49" i="20"/>
  <c r="E48" i="20"/>
  <c r="E47" i="20"/>
  <c r="E46" i="20"/>
  <c r="E45" i="20"/>
  <c r="E44" i="20"/>
  <c r="E43" i="20"/>
  <c r="E42" i="20"/>
  <c r="E41" i="20"/>
  <c r="E40" i="20"/>
  <c r="E39" i="20"/>
  <c r="E38" i="20"/>
  <c r="E37" i="20"/>
  <c r="E36" i="20"/>
  <c r="E35" i="20"/>
  <c r="E34" i="20"/>
  <c r="E33" i="20"/>
  <c r="E32" i="20"/>
  <c r="E31" i="20"/>
  <c r="E30" i="20"/>
  <c r="E29" i="20"/>
  <c r="E28" i="20"/>
  <c r="E27" i="20"/>
  <c r="E26" i="20"/>
  <c r="E25" i="20"/>
  <c r="E24" i="20"/>
  <c r="E23" i="20"/>
  <c r="E22" i="20"/>
  <c r="E21" i="20"/>
  <c r="E20" i="20"/>
  <c r="E19" i="20"/>
  <c r="E18" i="20"/>
  <c r="E17" i="20"/>
  <c r="E16" i="20"/>
  <c r="E15" i="20"/>
  <c r="E14" i="20"/>
  <c r="E13" i="20"/>
  <c r="E12" i="20"/>
  <c r="E11" i="20"/>
  <c r="E10" i="20"/>
  <c r="E9" i="20"/>
  <c r="E8" i="20"/>
  <c r="E7" i="20"/>
  <c r="E6" i="20"/>
  <c r="E5" i="20"/>
  <c r="E4" i="20"/>
  <c r="E3" i="20"/>
  <c r="B228" i="20"/>
  <c r="B227" i="20"/>
  <c r="B226" i="20"/>
  <c r="B225" i="20"/>
  <c r="B224" i="20"/>
  <c r="B223" i="20"/>
  <c r="B222" i="20"/>
  <c r="B221" i="20"/>
  <c r="B220" i="20"/>
  <c r="B219" i="20"/>
  <c r="B218" i="20"/>
  <c r="B217" i="20"/>
  <c r="B216" i="20"/>
  <c r="B215" i="20"/>
  <c r="B214" i="20"/>
  <c r="B213" i="20"/>
  <c r="B212" i="20"/>
  <c r="B211" i="20"/>
  <c r="B210" i="20"/>
  <c r="B209" i="20"/>
  <c r="B208" i="20"/>
  <c r="B207" i="20"/>
  <c r="B206" i="20"/>
  <c r="B205" i="20"/>
  <c r="B204" i="20"/>
  <c r="B203" i="20"/>
  <c r="B202" i="20"/>
  <c r="B201" i="20"/>
  <c r="B200" i="20"/>
  <c r="B199" i="20"/>
  <c r="B198" i="20"/>
  <c r="B197" i="20"/>
  <c r="B196" i="20"/>
  <c r="B195" i="20"/>
  <c r="B194" i="20"/>
  <c r="B193" i="20"/>
  <c r="B192" i="20"/>
  <c r="B191" i="20"/>
  <c r="B190" i="20"/>
  <c r="B189" i="20"/>
  <c r="B188" i="20"/>
  <c r="B187" i="20"/>
  <c r="B186" i="20"/>
  <c r="B185" i="20"/>
  <c r="B184" i="20"/>
  <c r="B183" i="20"/>
  <c r="B182" i="20"/>
  <c r="B181" i="20"/>
  <c r="B180" i="20"/>
  <c r="B179" i="20"/>
  <c r="B178" i="20"/>
  <c r="B177" i="20"/>
  <c r="B176" i="20"/>
  <c r="B175" i="20"/>
  <c r="B174" i="20"/>
  <c r="B173" i="20"/>
  <c r="B172" i="20"/>
  <c r="B171" i="20"/>
  <c r="B170" i="20"/>
  <c r="B169" i="20"/>
  <c r="B168" i="20"/>
  <c r="B167" i="20"/>
  <c r="B166" i="20"/>
  <c r="B165" i="20"/>
  <c r="B164" i="20"/>
  <c r="B163" i="20"/>
  <c r="B162" i="20"/>
  <c r="B161" i="20"/>
  <c r="B160" i="20"/>
  <c r="B159" i="20"/>
  <c r="B158" i="20"/>
  <c r="B157" i="20"/>
  <c r="B156" i="20"/>
  <c r="B155" i="20"/>
  <c r="B154" i="20"/>
  <c r="B153" i="20"/>
  <c r="B152" i="20"/>
  <c r="B151" i="20"/>
  <c r="B150" i="20"/>
  <c r="B149" i="20"/>
  <c r="B148" i="20"/>
  <c r="B147" i="20"/>
  <c r="B146" i="20"/>
  <c r="B145" i="20"/>
  <c r="B144" i="20"/>
  <c r="B143" i="20"/>
  <c r="B142" i="20"/>
  <c r="B141" i="20"/>
  <c r="B140" i="20"/>
  <c r="B139" i="20"/>
  <c r="B138" i="20"/>
  <c r="B137" i="20"/>
  <c r="B136" i="20"/>
  <c r="B135" i="20"/>
  <c r="B134" i="20"/>
  <c r="B133" i="20"/>
  <c r="B132" i="20"/>
  <c r="B131" i="20"/>
  <c r="B130" i="20"/>
  <c r="B129" i="20"/>
  <c r="B128" i="20"/>
  <c r="B127" i="20"/>
  <c r="B126" i="20"/>
  <c r="B125" i="20"/>
  <c r="B124" i="20"/>
  <c r="B123" i="20"/>
  <c r="B122" i="20"/>
  <c r="B121" i="20"/>
  <c r="B120" i="20"/>
  <c r="B119" i="20"/>
  <c r="B118" i="20"/>
  <c r="B117" i="20"/>
  <c r="B116" i="20"/>
  <c r="B115" i="20"/>
  <c r="B114" i="20"/>
  <c r="B113" i="20"/>
  <c r="B112" i="20"/>
  <c r="B111" i="20"/>
  <c r="B110" i="20"/>
  <c r="B109" i="20"/>
  <c r="B108" i="20"/>
  <c r="B107" i="20"/>
  <c r="B106" i="20"/>
  <c r="B105" i="20"/>
  <c r="B104" i="20"/>
  <c r="B103" i="20"/>
  <c r="B102" i="20"/>
  <c r="B101" i="20"/>
  <c r="B100" i="20"/>
  <c r="B99" i="20"/>
  <c r="B98" i="20"/>
  <c r="B97" i="20"/>
  <c r="B96" i="20"/>
  <c r="B95" i="20"/>
  <c r="B94" i="20"/>
  <c r="B93" i="20"/>
  <c r="B92" i="20"/>
  <c r="B91" i="20"/>
  <c r="B90" i="20"/>
  <c r="B89" i="20"/>
  <c r="B88" i="20"/>
  <c r="B87" i="20"/>
  <c r="B86" i="20"/>
  <c r="B85" i="20"/>
  <c r="B84" i="20"/>
  <c r="B83" i="20"/>
  <c r="B82" i="20"/>
  <c r="B81" i="20"/>
  <c r="B80" i="20"/>
  <c r="B79" i="20"/>
  <c r="B78" i="20"/>
  <c r="B77" i="20"/>
  <c r="B76" i="20"/>
  <c r="B75" i="20"/>
  <c r="B74" i="20"/>
  <c r="B73" i="20"/>
  <c r="B72" i="20"/>
  <c r="B71" i="20"/>
  <c r="B70" i="20"/>
  <c r="B69" i="20"/>
  <c r="B68" i="20"/>
  <c r="B67" i="20"/>
  <c r="B66" i="20"/>
  <c r="B65" i="20"/>
  <c r="B64" i="20"/>
  <c r="B63" i="20"/>
  <c r="B62" i="20"/>
  <c r="B61" i="20"/>
  <c r="B60" i="20"/>
  <c r="B59" i="20"/>
  <c r="B58" i="20"/>
  <c r="B57" i="20"/>
  <c r="B56" i="20"/>
  <c r="B55" i="20"/>
  <c r="B54" i="20"/>
  <c r="B53" i="20"/>
  <c r="B52" i="20"/>
  <c r="B51" i="20"/>
  <c r="B50" i="20"/>
  <c r="B49" i="20"/>
  <c r="B48" i="20"/>
  <c r="B47" i="20"/>
  <c r="B46" i="20"/>
  <c r="B45" i="20"/>
  <c r="B44" i="20"/>
  <c r="B43" i="20"/>
  <c r="B42" i="20"/>
  <c r="B41" i="20"/>
  <c r="B40" i="20"/>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B11" i="20"/>
  <c r="B10" i="20"/>
  <c r="B9" i="20"/>
  <c r="B8" i="20"/>
  <c r="B7" i="20"/>
  <c r="B6" i="20"/>
  <c r="B5" i="20"/>
  <c r="B4" i="20"/>
  <c r="B3" i="20"/>
</calcChain>
</file>

<file path=xl/sharedStrings.xml><?xml version="1.0" encoding="utf-8"?>
<sst xmlns="http://schemas.openxmlformats.org/spreadsheetml/2006/main" count="9846" uniqueCount="3854">
  <si>
    <t>#</t>
  </si>
  <si>
    <t>文字列</t>
    <rPh sb="0" eb="3">
      <t>モジレツ</t>
    </rPh>
    <phoneticPr fontId="3"/>
  </si>
  <si>
    <t>項目名A</t>
    <rPh sb="0" eb="3">
      <t>コウモクメイ</t>
    </rPh>
    <phoneticPr fontId="3"/>
  </si>
  <si>
    <t>備考A</t>
    <rPh sb="0" eb="2">
      <t>ビコウ</t>
    </rPh>
    <phoneticPr fontId="3"/>
  </si>
  <si>
    <t>数値</t>
    <rPh sb="0" eb="2">
      <t>スウチ</t>
    </rPh>
    <phoneticPr fontId="3"/>
  </si>
  <si>
    <t>項目名B</t>
    <rPh sb="0" eb="2">
      <t>コウモク</t>
    </rPh>
    <rPh sb="2" eb="3">
      <t>メイ</t>
    </rPh>
    <phoneticPr fontId="3"/>
  </si>
  <si>
    <t>備考B</t>
    <rPh sb="0" eb="2">
      <t>ビコウ</t>
    </rPh>
    <phoneticPr fontId="3"/>
  </si>
  <si>
    <t>日付</t>
    <rPh sb="0" eb="2">
      <t>ヒヅケ</t>
    </rPh>
    <phoneticPr fontId="3"/>
  </si>
  <si>
    <t>項目名C</t>
    <rPh sb="0" eb="2">
      <t>コウモク</t>
    </rPh>
    <rPh sb="2" eb="3">
      <t>メイ</t>
    </rPh>
    <phoneticPr fontId="3"/>
  </si>
  <si>
    <t>備考C</t>
    <rPh sb="0" eb="2">
      <t>ビコウ</t>
    </rPh>
    <phoneticPr fontId="3"/>
  </si>
  <si>
    <t>説明</t>
    <rPh sb="0" eb="2">
      <t>セツメイ</t>
    </rPh>
    <phoneticPr fontId="3"/>
  </si>
  <si>
    <t>項目名D</t>
    <rPh sb="0" eb="2">
      <t>コウモク</t>
    </rPh>
    <rPh sb="2" eb="3">
      <t>メイ</t>
    </rPh>
    <phoneticPr fontId="3"/>
  </si>
  <si>
    <t>備考D</t>
    <rPh sb="0" eb="2">
      <t>ビコウ</t>
    </rPh>
    <phoneticPr fontId="3"/>
  </si>
  <si>
    <t>チェックボックス</t>
  </si>
  <si>
    <t>項目名E</t>
    <rPh sb="0" eb="3">
      <t>コウモクメイ</t>
    </rPh>
    <phoneticPr fontId="3"/>
  </si>
  <si>
    <t>備考E</t>
    <rPh sb="0" eb="2">
      <t>ビコウ</t>
    </rPh>
    <phoneticPr fontId="3"/>
  </si>
  <si>
    <t>添付ファイル</t>
    <rPh sb="0" eb="2">
      <t>テンプ</t>
    </rPh>
    <phoneticPr fontId="3"/>
  </si>
  <si>
    <t>項目名F</t>
    <rPh sb="0" eb="2">
      <t>コウモク</t>
    </rPh>
    <rPh sb="2" eb="3">
      <t>メイ</t>
    </rPh>
    <phoneticPr fontId="3"/>
  </si>
  <si>
    <t>備考F</t>
    <rPh sb="0" eb="2">
      <t>ビコウ</t>
    </rPh>
    <phoneticPr fontId="3"/>
  </si>
  <si>
    <t>ClassA</t>
  </si>
  <si>
    <t>NumA</t>
  </si>
  <si>
    <t>DateA</t>
  </si>
  <si>
    <t>DescriptionA</t>
  </si>
  <si>
    <t>CheckA</t>
  </si>
  <si>
    <t>AttachmentA</t>
  </si>
  <si>
    <t>ClassB</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</si>
  <si>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</si>
  <si>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</si>
  <si>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</si>
  <si>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</si>
  <si>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</si>
  <si>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</si>
  <si>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</si>
  <si>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</si>
  <si>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</si>
  <si>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</si>
  <si>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</si>
  <si>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</si>
  <si>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</si>
  <si>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</si>
  <si>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</si>
  <si>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</si>
  <si>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</si>
  <si>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</si>
  <si>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</si>
  <si>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</si>
  <si>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</si>
  <si>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</si>
  <si>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</si>
  <si>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</si>
  <si>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</si>
  <si>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</si>
  <si>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</si>
  <si>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</si>
  <si>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</si>
  <si>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</si>
  <si>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</si>
  <si>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</si>
  <si>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</si>
  <si>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</si>
  <si>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</si>
  <si>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</si>
  <si>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</si>
  <si>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</si>
  <si>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</si>
  <si>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</si>
  <si>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</si>
  <si>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</si>
  <si>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</si>
  <si>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</si>
  <si>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</si>
  <si>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</si>
  <si>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</si>
  <si>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</si>
  <si>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</si>
  <si>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</si>
  <si>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</si>
  <si>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</si>
  <si>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</si>
  <si>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</si>
  <si>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</si>
  <si>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</si>
  <si>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</si>
  <si>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</si>
  <si>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</si>
  <si>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</si>
  <si>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</si>
  <si>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</si>
  <si>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</si>
  <si>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</si>
  <si>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</si>
  <si>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</si>
  <si>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NumM</t>
  </si>
  <si>
    <t>DateM</t>
  </si>
  <si>
    <t>DescriptionM</t>
  </si>
  <si>
    <t>CheckM</t>
  </si>
  <si>
    <t>AttachmentM</t>
  </si>
  <si>
    <t>ClassN</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</si>
  <si>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</si>
  <si>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</si>
  <si>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</si>
  <si>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</si>
  <si>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</si>
  <si>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</si>
  <si>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</si>
  <si>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</si>
  <si>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</si>
  <si>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</si>
  <si>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</si>
  <si>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</si>
  <si>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</si>
  <si>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</si>
  <si>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</si>
  <si>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</si>
  <si>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</si>
  <si>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</si>
  <si>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</si>
  <si>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</si>
  <si>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</si>
  <si>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</si>
  <si>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</si>
  <si>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</si>
  <si>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</si>
  <si>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</si>
  <si>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</si>
  <si>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</si>
  <si>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</si>
  <si>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</si>
  <si>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</si>
  <si>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</si>
  <si>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</si>
  <si>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</si>
  <si>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</si>
  <si>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</si>
  <si>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</si>
  <si>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</si>
  <si>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</si>
  <si>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</si>
  <si>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</si>
  <si>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</si>
  <si>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</si>
  <si>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</si>
  <si>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</si>
  <si>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</si>
  <si>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</si>
  <si>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</si>
  <si>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</si>
  <si>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</si>
  <si>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</si>
  <si>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</si>
  <si>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</si>
  <si>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</si>
  <si>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</si>
  <si>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</si>
  <si>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</si>
  <si>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</si>
  <si>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</si>
  <si>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</si>
  <si>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</si>
  <si>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</si>
  <si>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</si>
  <si>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</si>
  <si>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</si>
  <si>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</si>
  <si>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NumY</t>
  </si>
  <si>
    <t>DateY</t>
  </si>
  <si>
    <t>DescriptionY</t>
  </si>
  <si>
    <t>CheckY</t>
  </si>
  <si>
    <t>AttachmentY</t>
  </si>
  <si>
    <t>ClassZ</t>
  </si>
  <si>
    <t>NumZ</t>
  </si>
  <si>
    <t>DateZ</t>
  </si>
  <si>
    <t>DescriptionZ</t>
  </si>
  <si>
    <t>CheckZ</t>
  </si>
  <si>
    <t>AttachmentZ</t>
  </si>
  <si>
    <t>Class001</t>
  </si>
  <si>
    <t>Num001</t>
  </si>
  <si>
    <t>Date001</t>
  </si>
  <si>
    <t>Description001</t>
  </si>
  <si>
    <t>Check001</t>
  </si>
  <si>
    <t>Attachment001</t>
  </si>
  <si>
    <t>Class002</t>
  </si>
  <si>
    <t>Num002</t>
  </si>
  <si>
    <t>Date002</t>
  </si>
  <si>
    <t>Description002</t>
  </si>
  <si>
    <t>Check002</t>
  </si>
  <si>
    <t>Attachment002</t>
  </si>
  <si>
    <t>Class003</t>
  </si>
  <si>
    <t>Num003</t>
  </si>
  <si>
    <t>Date003</t>
  </si>
  <si>
    <t>Description003</t>
  </si>
  <si>
    <t>Check003</t>
  </si>
  <si>
    <t>Attachment003</t>
  </si>
  <si>
    <t>Class004</t>
  </si>
  <si>
    <t>Num004</t>
  </si>
  <si>
    <t>Date004</t>
  </si>
  <si>
    <t>Description004</t>
  </si>
  <si>
    <t>Check004</t>
  </si>
  <si>
    <t>Attachment004</t>
  </si>
  <si>
    <t>Class005</t>
  </si>
  <si>
    <t>Num005</t>
  </si>
  <si>
    <t>Date005</t>
  </si>
  <si>
    <t>Description005</t>
  </si>
  <si>
    <t>Check005</t>
  </si>
  <si>
    <t>Attachment005</t>
  </si>
  <si>
    <t>Class006</t>
  </si>
  <si>
    <t>Num006</t>
  </si>
  <si>
    <t>Date006</t>
  </si>
  <si>
    <t>Description006</t>
  </si>
  <si>
    <t>Check006</t>
  </si>
  <si>
    <t>Attachment006</t>
  </si>
  <si>
    <t>Class007</t>
  </si>
  <si>
    <t>Num007</t>
  </si>
  <si>
    <t>Date007</t>
  </si>
  <si>
    <t>Description007</t>
  </si>
  <si>
    <t>Check007</t>
  </si>
  <si>
    <t>Attachment007</t>
  </si>
  <si>
    <t>Class008</t>
  </si>
  <si>
    <t>Num008</t>
  </si>
  <si>
    <t>Date008</t>
  </si>
  <si>
    <t>Description008</t>
  </si>
  <si>
    <t>Check008</t>
  </si>
  <si>
    <t>Attachment008</t>
  </si>
  <si>
    <t>Class009</t>
  </si>
  <si>
    <t>Num009</t>
  </si>
  <si>
    <t>Date009</t>
  </si>
  <si>
    <t>Description009</t>
  </si>
  <si>
    <t>Check009</t>
  </si>
  <si>
    <t>Attachment009</t>
  </si>
  <si>
    <t>Class010</t>
  </si>
  <si>
    <t>Num010</t>
  </si>
  <si>
    <t>Date010</t>
  </si>
  <si>
    <t>Description010</t>
  </si>
  <si>
    <t>Check010</t>
  </si>
  <si>
    <t>Attachment010</t>
  </si>
  <si>
    <t>Class011</t>
  </si>
  <si>
    <t>Num011</t>
  </si>
  <si>
    <t>Date011</t>
  </si>
  <si>
    <t>Description011</t>
  </si>
  <si>
    <t>Check011</t>
  </si>
  <si>
    <t>Attachment011</t>
  </si>
  <si>
    <t>Class012</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</si>
  <si>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</si>
  <si>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</si>
  <si>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</si>
  <si>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</si>
  <si>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</si>
  <si>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</si>
  <si>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</si>
  <si>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</si>
  <si>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</si>
  <si>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</si>
  <si>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</si>
  <si>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</si>
  <si>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</si>
  <si>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</si>
  <si>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</si>
  <si>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</si>
  <si>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</si>
  <si>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</si>
  <si>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</si>
  <si>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</si>
  <si>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</si>
  <si>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</si>
  <si>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</si>
  <si>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</si>
  <si>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</si>
  <si>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</si>
  <si>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</si>
  <si>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</si>
  <si>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</si>
  <si>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</si>
  <si>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</si>
  <si>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</si>
  <si>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</si>
  <si>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</si>
  <si>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</si>
  <si>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</si>
  <si>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</si>
  <si>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</si>
  <si>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</si>
  <si>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</si>
  <si>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</si>
  <si>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</si>
  <si>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</si>
  <si>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</si>
  <si>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</si>
  <si>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</si>
  <si>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</si>
  <si>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</si>
  <si>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</si>
  <si>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</si>
  <si>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</si>
  <si>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</si>
  <si>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</si>
  <si>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</si>
  <si>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Num021</t>
  </si>
  <si>
    <t>Date021</t>
  </si>
  <si>
    <t>Description021</t>
  </si>
  <si>
    <t>Check021</t>
  </si>
  <si>
    <t>Attachment021</t>
  </si>
  <si>
    <t>Class022</t>
  </si>
  <si>
    <t>Num022</t>
  </si>
  <si>
    <t>Date022</t>
  </si>
  <si>
    <t>Description022</t>
  </si>
  <si>
    <t>Check022</t>
  </si>
  <si>
    <t>Attachment022</t>
  </si>
  <si>
    <t>Class023</t>
  </si>
  <si>
    <t>Num023</t>
  </si>
  <si>
    <t>Date023</t>
  </si>
  <si>
    <t>Description023</t>
  </si>
  <si>
    <t>Check023</t>
  </si>
  <si>
    <t>Attachment023</t>
  </si>
  <si>
    <t>Class024</t>
  </si>
  <si>
    <t>Num024</t>
  </si>
  <si>
    <t>Date024</t>
  </si>
  <si>
    <t>Description024</t>
  </si>
  <si>
    <t>Check024</t>
  </si>
  <si>
    <t>Attachment024</t>
  </si>
  <si>
    <t>Class025</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</si>
  <si>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</si>
  <si>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</si>
  <si>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</si>
  <si>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</si>
  <si>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</si>
  <si>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</si>
  <si>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</si>
  <si>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</si>
  <si>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</si>
  <si>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</si>
  <si>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</si>
  <si>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</si>
  <si>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</si>
  <si>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</si>
  <si>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</si>
  <si>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</si>
  <si>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</si>
  <si>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</si>
  <si>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</si>
  <si>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</si>
  <si>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</si>
  <si>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</si>
  <si>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</si>
  <si>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</si>
  <si>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</si>
  <si>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</si>
  <si>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</si>
  <si>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</si>
  <si>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</si>
  <si>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</si>
  <si>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</si>
  <si>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</si>
  <si>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</si>
  <si>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</si>
  <si>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</si>
  <si>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</si>
  <si>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Num031</t>
  </si>
  <si>
    <t>Date031</t>
  </si>
  <si>
    <t>Description031</t>
  </si>
  <si>
    <t>Check031</t>
  </si>
  <si>
    <t>Attachment031</t>
  </si>
  <si>
    <t>Class032</t>
  </si>
  <si>
    <t>Num032</t>
  </si>
  <si>
    <t>Date032</t>
  </si>
  <si>
    <t>Description032</t>
  </si>
  <si>
    <t>Check032</t>
  </si>
  <si>
    <t>Attachment032</t>
  </si>
  <si>
    <t>Class033</t>
  </si>
  <si>
    <t>Num033</t>
  </si>
  <si>
    <t>Date033</t>
  </si>
  <si>
    <t>Description033</t>
  </si>
  <si>
    <t>Check033</t>
  </si>
  <si>
    <t>Attachment033</t>
  </si>
  <si>
    <t>Class034</t>
  </si>
  <si>
    <t>Num034</t>
  </si>
  <si>
    <t>Date034</t>
  </si>
  <si>
    <t>Description034</t>
  </si>
  <si>
    <t>Check034</t>
  </si>
  <si>
    <t>Attachment034</t>
  </si>
  <si>
    <t>Class035</t>
  </si>
  <si>
    <t>Num035</t>
  </si>
  <si>
    <t>Date035</t>
  </si>
  <si>
    <t>Description035</t>
  </si>
  <si>
    <t>Check035</t>
  </si>
  <si>
    <t>Attachment035</t>
  </si>
  <si>
    <t>Class036</t>
  </si>
  <si>
    <t>Num036</t>
  </si>
  <si>
    <t>Date036</t>
  </si>
  <si>
    <t>Description036</t>
  </si>
  <si>
    <t>Check036</t>
  </si>
  <si>
    <t>Attachment036</t>
  </si>
  <si>
    <t>Class037</t>
  </si>
  <si>
    <t>Num037</t>
  </si>
  <si>
    <t>Date037</t>
  </si>
  <si>
    <t>Description037</t>
  </si>
  <si>
    <t>Check037</t>
  </si>
  <si>
    <t>Attachment037</t>
  </si>
  <si>
    <t>Class038</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</si>
  <si>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</si>
  <si>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</si>
  <si>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</si>
  <si>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</si>
  <si>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</si>
  <si>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</si>
  <si>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</si>
  <si>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</si>
  <si>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</si>
  <si>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</si>
  <si>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</si>
  <si>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</si>
  <si>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</si>
  <si>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</si>
  <si>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</si>
  <si>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</si>
  <si>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</si>
  <si>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</si>
  <si>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</si>
  <si>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</si>
  <si>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</si>
  <si>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</si>
  <si>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</si>
  <si>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</si>
  <si>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</si>
  <si>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</si>
  <si>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</si>
  <si>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</si>
  <si>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</si>
  <si>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</si>
  <si>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</si>
  <si>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</si>
  <si>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</si>
  <si>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</si>
  <si>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</si>
  <si>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</si>
  <si>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</si>
  <si>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</si>
  <si>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</si>
  <si>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</si>
  <si>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</si>
  <si>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</si>
  <si>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</si>
  <si>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</si>
  <si>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</si>
  <si>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</si>
  <si>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</si>
  <si>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</si>
  <si>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</si>
  <si>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</si>
  <si>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</si>
  <si>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</si>
  <si>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</si>
  <si>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</si>
  <si>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</si>
  <si>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</si>
  <si>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</si>
  <si>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</si>
  <si>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</si>
  <si>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</si>
  <si>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</si>
  <si>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</si>
  <si>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</si>
  <si>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</si>
  <si>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</si>
  <si>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</si>
  <si>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</si>
  <si>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</si>
  <si>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</si>
  <si>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</si>
  <si>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</si>
  <si>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</si>
  <si>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</si>
  <si>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</si>
  <si>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</si>
  <si>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</si>
  <si>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</si>
  <si>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</si>
  <si>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</si>
  <si>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</si>
  <si>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</si>
  <si>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</si>
  <si>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</si>
  <si>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</si>
  <si>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</si>
  <si>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</si>
  <si>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</si>
  <si>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</si>
  <si>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</si>
  <si>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</si>
  <si>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</si>
  <si>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</si>
  <si>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</si>
  <si>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</si>
  <si>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</si>
  <si>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</si>
  <si>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</si>
  <si>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</si>
  <si>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</si>
  <si>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</si>
  <si>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</si>
  <si>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</si>
  <si>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</si>
  <si>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</si>
  <si>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</si>
  <si>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</si>
  <si>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</si>
  <si>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</si>
  <si>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</si>
  <si>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</si>
  <si>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</si>
  <si>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</si>
  <si>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</si>
  <si>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</si>
  <si>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</si>
  <si>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</si>
  <si>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</si>
  <si>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</si>
  <si>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</si>
  <si>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</si>
  <si>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</si>
  <si>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</si>
  <si>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</si>
  <si>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</si>
  <si>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</si>
  <si>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</si>
  <si>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</si>
  <si>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</si>
  <si>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</si>
  <si>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</si>
  <si>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</si>
  <si>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</si>
  <si>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</si>
  <si>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</si>
  <si>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</si>
  <si>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</si>
  <si>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</si>
  <si>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</si>
  <si>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Num061</t>
  </si>
  <si>
    <t>Date061</t>
  </si>
  <si>
    <t>Description061</t>
  </si>
  <si>
    <t>Check061</t>
  </si>
  <si>
    <t>Attachment061</t>
  </si>
  <si>
    <t>Class062</t>
  </si>
  <si>
    <t>Num062</t>
  </si>
  <si>
    <t>Date062</t>
  </si>
  <si>
    <t>Description062</t>
  </si>
  <si>
    <t>Check062</t>
  </si>
  <si>
    <t>Attachment062</t>
  </si>
  <si>
    <t>Class063</t>
  </si>
  <si>
    <t>Num063</t>
  </si>
  <si>
    <t>Date063</t>
  </si>
  <si>
    <t>Description063</t>
  </si>
  <si>
    <t>Check063</t>
  </si>
  <si>
    <t>Attachment063</t>
  </si>
  <si>
    <t>Class064</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</si>
  <si>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</si>
  <si>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</si>
  <si>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</si>
  <si>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</si>
  <si>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</si>
  <si>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</si>
  <si>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</si>
  <si>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</si>
  <si>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</si>
  <si>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</si>
  <si>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</si>
  <si>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</si>
  <si>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</si>
  <si>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</si>
  <si>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</si>
  <si>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</si>
  <si>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</si>
  <si>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</si>
  <si>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</si>
  <si>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</si>
  <si>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</si>
  <si>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</si>
  <si>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</si>
  <si>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</si>
  <si>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</si>
  <si>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</si>
  <si>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</si>
  <si>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</si>
  <si>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</si>
  <si>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</si>
  <si>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</si>
  <si>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</si>
  <si>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</si>
  <si>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</si>
  <si>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</si>
  <si>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</si>
  <si>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</si>
  <si>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</si>
  <si>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</si>
  <si>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</si>
  <si>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</si>
  <si>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</si>
  <si>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</si>
  <si>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</si>
  <si>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</si>
  <si>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</si>
  <si>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</si>
  <si>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</si>
  <si>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</si>
  <si>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</si>
  <si>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</si>
  <si>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</si>
  <si>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</si>
  <si>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</si>
  <si>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</si>
  <si>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</si>
  <si>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</si>
  <si>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</si>
  <si>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</si>
  <si>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</si>
  <si>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</si>
  <si>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</si>
  <si>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</si>
  <si>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</si>
  <si>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</si>
  <si>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</si>
  <si>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</si>
  <si>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</si>
  <si>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</si>
  <si>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</si>
  <si>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</si>
  <si>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</si>
  <si>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</si>
  <si>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</si>
  <si>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</si>
  <si>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</si>
  <si>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</si>
  <si>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</si>
  <si>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</si>
  <si>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</si>
  <si>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</si>
  <si>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</si>
  <si>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</si>
  <si>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</si>
  <si>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</si>
  <si>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</si>
  <si>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</si>
  <si>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</si>
  <si>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</si>
  <si>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</si>
  <si>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</si>
  <si>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</si>
  <si>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</si>
  <si>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</si>
  <si>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</si>
  <si>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</si>
  <si>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</si>
  <si>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</si>
  <si>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</si>
  <si>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</si>
  <si>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</si>
  <si>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</si>
  <si>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</si>
  <si>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</si>
  <si>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</si>
  <si>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</si>
  <si>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</si>
  <si>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</si>
  <si>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</si>
  <si>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</si>
  <si>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</si>
  <si>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</si>
  <si>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</si>
  <si>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</si>
  <si>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</si>
  <si>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</si>
  <si>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</si>
  <si>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</si>
  <si>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</si>
  <si>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</si>
  <si>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</si>
  <si>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</si>
  <si>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</si>
  <si>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</si>
  <si>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</si>
  <si>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</si>
  <si>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</si>
  <si>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</si>
  <si>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</si>
  <si>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</si>
  <si>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</si>
  <si>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</si>
  <si>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</si>
  <si>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</si>
  <si>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</si>
  <si>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</si>
  <si>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</si>
  <si>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</si>
  <si>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</si>
  <si>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</si>
  <si>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</si>
  <si>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</si>
  <si>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</si>
  <si>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</si>
  <si>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</si>
  <si>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</si>
  <si>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</si>
  <si>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</si>
  <si>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</si>
  <si>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</si>
  <si>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</si>
  <si>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</si>
  <si>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</si>
  <si>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</si>
  <si>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</si>
  <si>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</si>
  <si>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</si>
  <si>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</si>
  <si>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</si>
  <si>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</si>
  <si>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</si>
  <si>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</si>
  <si>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</si>
  <si>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</si>
  <si>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</si>
  <si>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</si>
  <si>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</si>
  <si>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</si>
  <si>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</si>
  <si>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</si>
  <si>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</si>
  <si>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</si>
  <si>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</si>
  <si>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</si>
  <si>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</si>
  <si>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</si>
  <si>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</si>
  <si>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</si>
  <si>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</si>
  <si>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</si>
  <si>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</si>
  <si>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</si>
  <si>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</si>
  <si>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</si>
  <si>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</si>
  <si>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</si>
  <si>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</si>
  <si>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</si>
  <si>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</si>
  <si>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</si>
  <si>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</si>
  <si>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</si>
  <si>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</si>
  <si>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</si>
  <si>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</si>
  <si>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</si>
  <si>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</si>
  <si>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</si>
  <si>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</si>
  <si>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</si>
  <si>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</si>
  <si>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</si>
  <si>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</si>
  <si>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</si>
  <si>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</si>
  <si>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</si>
  <si>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</si>
  <si>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</si>
  <si>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</si>
  <si>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</si>
  <si>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</si>
  <si>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</si>
  <si>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</si>
  <si>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</si>
  <si>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</si>
  <si>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</si>
  <si>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</si>
  <si>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</si>
  <si>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</si>
  <si>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</si>
  <si>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</si>
  <si>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</si>
  <si>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</si>
  <si>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</si>
  <si>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</si>
  <si>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</si>
  <si>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</si>
  <si>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</si>
  <si>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</si>
  <si>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</si>
  <si>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</si>
  <si>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</si>
  <si>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</si>
  <si>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</si>
  <si>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</si>
  <si>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</si>
  <si>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</si>
  <si>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</si>
  <si>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</si>
  <si>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</si>
  <si>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</si>
  <si>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</si>
  <si>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</si>
  <si>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</si>
  <si>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</si>
  <si>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</si>
  <si>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</si>
  <si>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</si>
  <si>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</si>
  <si>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</si>
  <si>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</si>
  <si>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</si>
  <si>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</si>
  <si>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</si>
  <si>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</si>
  <si>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</si>
  <si>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</si>
  <si>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</si>
  <si>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</si>
  <si>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</si>
  <si>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</si>
  <si>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</si>
  <si>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</si>
  <si>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</si>
  <si>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</si>
  <si>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</si>
  <si>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</si>
  <si>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</si>
  <si>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</si>
  <si>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</si>
  <si>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</si>
  <si>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</si>
  <si>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</si>
  <si>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</si>
  <si>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</si>
  <si>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</si>
  <si>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</si>
  <si>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</si>
  <si>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</si>
  <si>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</si>
  <si>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</si>
  <si>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</si>
  <si>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</si>
  <si>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</si>
  <si>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</si>
  <si>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</si>
  <si>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</si>
  <si>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</si>
  <si>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</si>
  <si>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</si>
  <si>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</si>
  <si>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</si>
  <si>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</si>
  <si>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</si>
  <si>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</si>
  <si>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</si>
  <si>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</si>
  <si>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</si>
  <si>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</si>
  <si>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</si>
  <si>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</si>
  <si>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</si>
  <si>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</si>
  <si>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</si>
  <si>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</si>
  <si>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</si>
  <si>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</si>
  <si>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</si>
  <si>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</si>
  <si>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</si>
  <si>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</si>
  <si>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</si>
  <si>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</si>
  <si>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</si>
  <si>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</si>
  <si>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</si>
  <si>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</si>
  <si>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</si>
  <si>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</si>
  <si>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</si>
  <si>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</si>
  <si>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</si>
  <si>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</si>
  <si>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</si>
  <si>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</si>
  <si>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</si>
  <si>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</si>
  <si>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</si>
  <si>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</si>
  <si>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</si>
  <si>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</si>
  <si>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</si>
  <si>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</si>
  <si>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</si>
  <si>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</si>
  <si>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</si>
  <si>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</si>
  <si>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</si>
  <si>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</si>
  <si>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</si>
  <si>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</si>
  <si>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</si>
  <si>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</si>
  <si>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</si>
  <si>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</si>
  <si>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</si>
  <si>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</si>
  <si>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</si>
  <si>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</si>
  <si>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</si>
  <si>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</si>
  <si>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</si>
  <si>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</si>
  <si>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</si>
  <si>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</si>
  <si>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</si>
  <si>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</si>
  <si>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</si>
  <si>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</si>
  <si>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</si>
  <si>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</si>
  <si>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</si>
  <si>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</si>
  <si>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</si>
  <si>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</si>
  <si>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</si>
  <si>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</si>
  <si>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</si>
  <si>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</si>
  <si>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</si>
  <si>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</si>
  <si>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</si>
  <si>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</si>
  <si>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</si>
  <si>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</si>
  <si>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</si>
  <si>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</si>
  <si>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</si>
  <si>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</si>
  <si>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</si>
  <si>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</si>
  <si>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</si>
  <si>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</si>
  <si>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</si>
  <si>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</si>
  <si>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</si>
  <si>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</si>
  <si>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</si>
  <si>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</si>
  <si>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</si>
  <si>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</si>
  <si>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</si>
  <si>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</si>
  <si>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</si>
  <si>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</si>
  <si>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</si>
  <si>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</si>
  <si>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</si>
  <si>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</si>
  <si>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</si>
  <si>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</si>
  <si>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</si>
  <si>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</si>
  <si>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</si>
  <si>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</si>
  <si>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</si>
  <si>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</si>
  <si>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</si>
  <si>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</si>
  <si>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</si>
  <si>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</si>
  <si>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</si>
  <si>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</si>
  <si>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</si>
  <si>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</si>
  <si>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</si>
  <si>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</si>
  <si>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</si>
  <si>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</si>
  <si>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</si>
  <si>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</si>
  <si>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</si>
  <si>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</si>
  <si>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</si>
  <si>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</si>
  <si>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</si>
  <si>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</si>
  <si>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</si>
  <si>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</si>
  <si>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</si>
  <si>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</si>
  <si>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</si>
  <si>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</si>
  <si>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</si>
  <si>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</si>
  <si>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</si>
  <si>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</si>
  <si>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</si>
  <si>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</si>
  <si>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</si>
  <si>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</si>
  <si>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</si>
  <si>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</si>
  <si>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</si>
  <si>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</si>
  <si>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</si>
  <si>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</si>
  <si>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</si>
  <si>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</si>
  <si>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</si>
  <si>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</si>
  <si>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</si>
  <si>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</si>
  <si>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</si>
  <si>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</si>
  <si>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</si>
  <si>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</si>
  <si>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</si>
  <si>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</si>
  <si>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</si>
  <si>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</si>
  <si>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</si>
  <si>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</si>
  <si>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</si>
  <si>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</si>
  <si>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</si>
  <si>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</si>
  <si>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</si>
  <si>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</si>
  <si>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</si>
  <si>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</si>
  <si>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</si>
  <si>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</si>
  <si>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</si>
  <si>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</si>
  <si>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</si>
  <si>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</si>
  <si>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</si>
  <si>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</si>
  <si>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</si>
  <si>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</si>
  <si>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</si>
  <si>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</si>
  <si>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</si>
  <si>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</si>
  <si>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</si>
  <si>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</si>
  <si>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</si>
  <si>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</si>
  <si>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</si>
  <si>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</si>
  <si>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</si>
  <si>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</si>
  <si>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</si>
  <si>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</si>
  <si>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</si>
  <si>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</si>
  <si>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</si>
  <si>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</si>
  <si>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</si>
  <si>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</si>
  <si>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</si>
  <si>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</si>
  <si>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</si>
  <si>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</si>
  <si>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</si>
  <si>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</si>
  <si>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</si>
  <si>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</si>
  <si>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</si>
  <si>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</si>
  <si>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</si>
  <si>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</si>
  <si>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</si>
  <si>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</si>
  <si>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</si>
  <si>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</si>
  <si>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</si>
  <si>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</si>
  <si>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</si>
  <si>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</si>
  <si>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</si>
  <si>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Num151</t>
  </si>
  <si>
    <t>Date151</t>
  </si>
  <si>
    <t>Description151</t>
  </si>
  <si>
    <t>Check151</t>
  </si>
  <si>
    <t>Attachment151</t>
  </si>
  <si>
    <t>Class152</t>
  </si>
  <si>
    <t>Num152</t>
  </si>
  <si>
    <t>Date152</t>
  </si>
  <si>
    <t>Description152</t>
  </si>
  <si>
    <t>Check152</t>
  </si>
  <si>
    <t>Attachment152</t>
  </si>
  <si>
    <t>Class153</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</si>
  <si>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</si>
  <si>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</si>
  <si>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</si>
  <si>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</si>
  <si>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</si>
  <si>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</si>
  <si>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</si>
  <si>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</si>
  <si>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</si>
  <si>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</si>
  <si>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</si>
  <si>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</si>
  <si>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</si>
  <si>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</si>
  <si>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</si>
  <si>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</si>
  <si>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</si>
  <si>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</si>
  <si>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</si>
  <si>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</si>
  <si>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</si>
  <si>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</si>
  <si>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</si>
  <si>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</si>
  <si>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</si>
  <si>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</si>
  <si>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</si>
  <si>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</si>
  <si>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</si>
  <si>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</si>
  <si>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</si>
  <si>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</si>
  <si>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</si>
  <si>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</si>
  <si>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</si>
  <si>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</si>
  <si>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</si>
  <si>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</si>
  <si>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</si>
  <si>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</si>
  <si>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</si>
  <si>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</si>
  <si>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</si>
  <si>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</si>
  <si>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</si>
  <si>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</si>
  <si>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</si>
  <si>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</si>
  <si>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</si>
  <si>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</si>
  <si>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</si>
  <si>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</si>
  <si>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</si>
  <si>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</si>
  <si>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</si>
  <si>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</si>
  <si>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</si>
  <si>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</si>
  <si>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</si>
  <si>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</si>
  <si>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</si>
  <si>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</si>
  <si>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</si>
  <si>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</si>
  <si>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</si>
  <si>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</si>
  <si>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</si>
  <si>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</si>
  <si>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</si>
  <si>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</si>
  <si>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</si>
  <si>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</si>
  <si>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</si>
  <si>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</si>
  <si>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</si>
  <si>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</si>
  <si>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</si>
  <si>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</si>
  <si>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</si>
  <si>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</si>
  <si>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</si>
  <si>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</si>
  <si>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</si>
  <si>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</si>
  <si>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</si>
  <si>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</si>
  <si>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</si>
  <si>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</si>
  <si>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</si>
  <si>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</si>
  <si>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</si>
  <si>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</si>
  <si>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</si>
  <si>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</si>
  <si>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</si>
  <si>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</si>
  <si>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</si>
  <si>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</si>
  <si>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</si>
  <si>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</si>
  <si>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</si>
  <si>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</si>
  <si>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</si>
  <si>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</si>
  <si>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</si>
  <si>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</si>
  <si>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</si>
  <si>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</si>
  <si>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</si>
  <si>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</si>
  <si>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</si>
  <si>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</si>
  <si>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</si>
  <si>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</si>
  <si>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</si>
  <si>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</si>
  <si>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</si>
  <si>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</si>
  <si>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</si>
  <si>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</si>
  <si>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</si>
  <si>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</si>
  <si>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</si>
  <si>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</si>
  <si>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</si>
  <si>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</si>
  <si>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</si>
  <si>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</si>
  <si>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</si>
  <si>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</si>
  <si>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</si>
  <si>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</si>
  <si>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</si>
  <si>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</si>
  <si>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</si>
  <si>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</si>
  <si>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</si>
  <si>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</si>
  <si>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</si>
  <si>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</si>
  <si>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</si>
  <si>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</si>
  <si>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</si>
  <si>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</si>
  <si>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</si>
  <si>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</si>
  <si>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</si>
  <si>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</si>
  <si>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</si>
  <si>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</si>
  <si>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</si>
  <si>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</si>
  <si>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</si>
  <si>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</si>
  <si>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</si>
  <si>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</si>
  <si>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</si>
  <si>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</si>
  <si>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</si>
  <si>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</si>
  <si>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</si>
  <si>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</si>
  <si>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</si>
  <si>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</si>
  <si>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</si>
  <si>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</si>
  <si>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</si>
  <si>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</si>
  <si>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</si>
  <si>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</si>
  <si>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</si>
  <si>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</si>
  <si>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</si>
  <si>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</si>
  <si>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</si>
  <si>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</si>
  <si>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</si>
  <si>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</si>
  <si>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</si>
  <si>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</si>
  <si>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</si>
  <si>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</si>
  <si>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</si>
  <si>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</si>
  <si>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</si>
  <si>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</si>
  <si>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</si>
  <si>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</si>
  <si>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</si>
  <si>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</si>
  <si>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</si>
  <si>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</si>
  <si>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</si>
  <si>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</si>
  <si>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</si>
  <si>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</si>
  <si>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</si>
  <si>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</si>
  <si>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</si>
  <si>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</si>
  <si>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</si>
  <si>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</si>
  <si>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</si>
  <si>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</si>
  <si>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</si>
  <si>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</si>
  <si>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</si>
  <si>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</si>
  <si>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</si>
  <si>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</si>
  <si>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</si>
  <si>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</si>
  <si>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</si>
  <si>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</si>
  <si>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</si>
  <si>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</si>
  <si>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</si>
  <si>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</si>
  <si>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</si>
  <si>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</si>
  <si>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</si>
  <si>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</si>
  <si>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</si>
  <si>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</si>
  <si>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</si>
  <si>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</si>
  <si>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</si>
  <si>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</si>
  <si>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</si>
  <si>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</si>
  <si>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</si>
  <si>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</si>
  <si>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</si>
  <si>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</si>
  <si>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</si>
  <si>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</si>
  <si>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</si>
  <si>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</si>
  <si>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</si>
  <si>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</si>
  <si>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</si>
  <si>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</si>
  <si>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</si>
  <si>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</si>
  <si>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</si>
  <si>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</si>
  <si>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</si>
  <si>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</si>
  <si>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</si>
  <si>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</si>
  <si>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</si>
  <si>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</si>
  <si>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</si>
  <si>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</si>
  <si>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</si>
  <si>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</si>
  <si>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</si>
  <si>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</si>
  <si>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</si>
  <si>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</si>
  <si>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</si>
  <si>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</si>
  <si>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</si>
  <si>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</si>
  <si>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</si>
  <si>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</si>
  <si>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</si>
  <si>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</si>
  <si>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</si>
  <si>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</si>
  <si>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</si>
  <si>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</si>
  <si>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</si>
  <si>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</si>
  <si>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</si>
  <si>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</si>
  <si>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</si>
  <si>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</si>
  <si>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</si>
  <si>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</si>
  <si>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</si>
  <si>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</si>
  <si>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Num200</t>
  </si>
  <si>
    <t>Date200</t>
  </si>
  <si>
    <t>Description200</t>
  </si>
  <si>
    <t>Check200</t>
  </si>
  <si>
    <t>Attachment200</t>
  </si>
  <si>
    <t>担当者</t>
    <rPh sb="0" eb="3">
      <t>タントウシャ</t>
    </rPh>
    <phoneticPr fontId="2"/>
  </si>
  <si>
    <t>タイトル</t>
    <phoneticPr fontId="2"/>
  </si>
  <si>
    <t>内容</t>
    <rPh sb="0" eb="2">
      <t>ナイヨウ</t>
    </rPh>
    <phoneticPr fontId="2"/>
  </si>
  <si>
    <t>管理者</t>
    <rPh sb="0" eb="3">
      <t>カンリシャ</t>
    </rPh>
    <phoneticPr fontId="2"/>
  </si>
  <si>
    <t>コメント</t>
    <phoneticPr fontId="2"/>
  </si>
  <si>
    <t>管理番号</t>
    <rPh sb="0" eb="2">
      <t>カンリ</t>
    </rPh>
    <rPh sb="2" eb="4">
      <t>バンゴウ</t>
    </rPh>
    <phoneticPr fontId="2"/>
  </si>
  <si>
    <t>契約コード</t>
    <rPh sb="0" eb="2">
      <t>ケイヤク</t>
    </rPh>
    <phoneticPr fontId="2"/>
  </si>
  <si>
    <t>施主・姓</t>
    <rPh sb="0" eb="2">
      <t>セシュ</t>
    </rPh>
    <rPh sb="3" eb="4">
      <t>セイ</t>
    </rPh>
    <phoneticPr fontId="2"/>
  </si>
  <si>
    <t>施主・名</t>
    <rPh sb="0" eb="2">
      <t>セシュ</t>
    </rPh>
    <rPh sb="3" eb="4">
      <t>ナ</t>
    </rPh>
    <phoneticPr fontId="2"/>
  </si>
  <si>
    <t>施主・姓(カナ)</t>
    <rPh sb="0" eb="2">
      <t>セシュ</t>
    </rPh>
    <rPh sb="3" eb="4">
      <t>セイ</t>
    </rPh>
    <phoneticPr fontId="2"/>
  </si>
  <si>
    <t>施主・名(カナ)</t>
    <rPh sb="0" eb="2">
      <t>セシュ</t>
    </rPh>
    <rPh sb="3" eb="4">
      <t>ナ</t>
    </rPh>
    <phoneticPr fontId="2"/>
  </si>
  <si>
    <t>連名</t>
    <rPh sb="0" eb="2">
      <t>レンメイ</t>
    </rPh>
    <phoneticPr fontId="2"/>
  </si>
  <si>
    <t>連名(カナ)</t>
    <rPh sb="0" eb="2">
      <t>レンメイ</t>
    </rPh>
    <phoneticPr fontId="2"/>
  </si>
  <si>
    <t>建上地</t>
    <rPh sb="0" eb="3">
      <t>ケンジョウチ</t>
    </rPh>
    <phoneticPr fontId="2"/>
  </si>
  <si>
    <t>ブランド</t>
    <phoneticPr fontId="2"/>
  </si>
  <si>
    <t>防火指定</t>
    <rPh sb="0" eb="4">
      <t>ボウカシテイ</t>
    </rPh>
    <phoneticPr fontId="2"/>
  </si>
  <si>
    <t>担当店舗</t>
    <rPh sb="0" eb="4">
      <t>タントウテンポ</t>
    </rPh>
    <phoneticPr fontId="2"/>
  </si>
  <si>
    <t>担当営業</t>
    <rPh sb="0" eb="4">
      <t>タントウエイギョウ</t>
    </rPh>
    <phoneticPr fontId="2"/>
  </si>
  <si>
    <t>担当設計</t>
    <rPh sb="0" eb="4">
      <t>タントウセッケイ</t>
    </rPh>
    <phoneticPr fontId="2"/>
  </si>
  <si>
    <t>担当監督</t>
    <rPh sb="0" eb="4">
      <t>タントウカントク</t>
    </rPh>
    <phoneticPr fontId="2"/>
  </si>
  <si>
    <t>担当者連絡先一覧</t>
    <rPh sb="0" eb="3">
      <t>タントウシャ</t>
    </rPh>
    <rPh sb="3" eb="6">
      <t>レンラクサキ</t>
    </rPh>
    <rPh sb="6" eb="8">
      <t>イチラン</t>
    </rPh>
    <phoneticPr fontId="2"/>
  </si>
  <si>
    <t>備考欄</t>
    <rPh sb="0" eb="3">
      <t>ビコウラン</t>
    </rPh>
    <phoneticPr fontId="2"/>
  </si>
  <si>
    <t>共通資料</t>
    <rPh sb="0" eb="2">
      <t>キョウツウ</t>
    </rPh>
    <rPh sb="2" eb="4">
      <t>シリョウ</t>
    </rPh>
    <phoneticPr fontId="2"/>
  </si>
  <si>
    <t>承認図予定日</t>
    <rPh sb="0" eb="3">
      <t>ショウニンズ</t>
    </rPh>
    <rPh sb="3" eb="6">
      <t>ヨテイビ</t>
    </rPh>
    <phoneticPr fontId="2"/>
  </si>
  <si>
    <t>着工予定日</t>
    <rPh sb="0" eb="5">
      <t>チャッコウヨテイビ</t>
    </rPh>
    <phoneticPr fontId="2"/>
  </si>
  <si>
    <t>短、MSSから引用</t>
    <rPh sb="7" eb="9">
      <t>インヨウ</t>
    </rPh>
    <phoneticPr fontId="2"/>
  </si>
  <si>
    <t>短、MSSから引用　※未登録は手入力</t>
    <rPh sb="7" eb="9">
      <t>インヨウ</t>
    </rPh>
    <rPh sb="11" eb="14">
      <t>ミトウロク</t>
    </rPh>
    <rPh sb="15" eb="18">
      <t>テニュウリョク</t>
    </rPh>
    <phoneticPr fontId="2"/>
  </si>
  <si>
    <t>短、MSSから引用　※未登録は手入力、カタカナ全角のみ</t>
    <rPh sb="7" eb="9">
      <t>インヨウ</t>
    </rPh>
    <rPh sb="23" eb="25">
      <t>ゼンカク</t>
    </rPh>
    <phoneticPr fontId="2"/>
  </si>
  <si>
    <t>長、MSSから引用　※未登録は手入力</t>
    <phoneticPr fontId="2"/>
  </si>
  <si>
    <t>長、MSSから引用　※未登録は手入力、カタカナ全角のみ</t>
    <phoneticPr fontId="2"/>
  </si>
  <si>
    <t>短、[[67704]]、プルダウン</t>
    <rPh sb="0" eb="1">
      <t>ミジカ</t>
    </rPh>
    <phoneticPr fontId="2"/>
  </si>
  <si>
    <t>短、プルダウン、有り・無し</t>
    <rPh sb="0" eb="1">
      <t>ミジカ</t>
    </rPh>
    <rPh sb="8" eb="9">
      <t>ア</t>
    </rPh>
    <rPh sb="11" eb="12">
      <t>ナ</t>
    </rPh>
    <phoneticPr fontId="2"/>
  </si>
  <si>
    <t>ClassP～Sに連動、追加は手入力</t>
    <rPh sb="9" eb="11">
      <t>レンドウ</t>
    </rPh>
    <rPh sb="12" eb="14">
      <t>ツイカ</t>
    </rPh>
    <rPh sb="15" eb="18">
      <t>テニュウリョク</t>
    </rPh>
    <phoneticPr fontId="2"/>
  </si>
  <si>
    <t>CC1</t>
    <phoneticPr fontId="2"/>
  </si>
  <si>
    <t>CC2</t>
    <phoneticPr fontId="2"/>
  </si>
  <si>
    <t>CC3</t>
    <phoneticPr fontId="2"/>
  </si>
  <si>
    <t>CC4</t>
    <phoneticPr fontId="2"/>
  </si>
  <si>
    <t>CC一覧</t>
    <rPh sb="2" eb="4">
      <t>イチラン</t>
    </rPh>
    <phoneticPr fontId="2"/>
  </si>
  <si>
    <t>Class001～004に連動</t>
    <rPh sb="13" eb="15">
      <t>レンドウ</t>
    </rPh>
    <phoneticPr fontId="2"/>
  </si>
  <si>
    <t>その他宛先</t>
    <rPh sb="2" eb="3">
      <t>タ</t>
    </rPh>
    <rPh sb="3" eb="5">
      <t>アテサキ</t>
    </rPh>
    <phoneticPr fontId="2"/>
  </si>
  <si>
    <t>手入力</t>
    <rPh sb="0" eb="3">
      <t>テニュウリョク</t>
    </rPh>
    <phoneticPr fontId="2"/>
  </si>
  <si>
    <t>短、全社員から選択</t>
    <rPh sb="0" eb="1">
      <t>ミジカ</t>
    </rPh>
    <rPh sb="2" eb="5">
      <t>ゼンシャイン</t>
    </rPh>
    <rPh sb="7" eb="9">
      <t>センタク</t>
    </rPh>
    <phoneticPr fontId="2"/>
  </si>
  <si>
    <t>短、全社員から選択</t>
    <phoneticPr fontId="2"/>
  </si>
  <si>
    <t>依頼数</t>
    <rPh sb="0" eb="3">
      <t>イライスウ</t>
    </rPh>
    <phoneticPr fontId="2"/>
  </si>
  <si>
    <t>短、依頼内容作成件数に連動</t>
    <rPh sb="0" eb="1">
      <t>ミジカ</t>
    </rPh>
    <rPh sb="2" eb="6">
      <t>イライナイヨウ</t>
    </rPh>
    <rPh sb="6" eb="8">
      <t>サクセイ</t>
    </rPh>
    <rPh sb="8" eb="10">
      <t>ケンスウ</t>
    </rPh>
    <rPh sb="11" eb="13">
      <t>レンドウ</t>
    </rPh>
    <phoneticPr fontId="2"/>
  </si>
  <si>
    <t>短、MSSから引用　※未登録は選択</t>
    <rPh sb="15" eb="17">
      <t>センタク</t>
    </rPh>
    <phoneticPr fontId="2"/>
  </si>
  <si>
    <t>短、MSSから引用　※未登録は選択</t>
    <phoneticPr fontId="2"/>
  </si>
  <si>
    <t>親番</t>
    <rPh sb="0" eb="2">
      <t>オヤバン</t>
    </rPh>
    <phoneticPr fontId="2"/>
  </si>
  <si>
    <t>子番</t>
    <rPh sb="0" eb="2">
      <t>コバン</t>
    </rPh>
    <phoneticPr fontId="2"/>
  </si>
  <si>
    <t>依頼者</t>
    <rPh sb="0" eb="3">
      <t>イライシャ</t>
    </rPh>
    <phoneticPr fontId="2"/>
  </si>
  <si>
    <t>アップ希望日</t>
    <rPh sb="3" eb="6">
      <t>キボウビ</t>
    </rPh>
    <phoneticPr fontId="2"/>
  </si>
  <si>
    <t>アップ希望時間</t>
    <rPh sb="3" eb="5">
      <t>キボウ</t>
    </rPh>
    <rPh sb="5" eb="7">
      <t>ジカン</t>
    </rPh>
    <phoneticPr fontId="2"/>
  </si>
  <si>
    <t>営業積算課事前相談済</t>
    <rPh sb="0" eb="5">
      <t>エイギョウセキサンカ</t>
    </rPh>
    <rPh sb="5" eb="9">
      <t>ジゼンソウダン</t>
    </rPh>
    <rPh sb="9" eb="10">
      <t>ズ</t>
    </rPh>
    <phoneticPr fontId="2"/>
  </si>
  <si>
    <t>現在の進捗状況</t>
    <rPh sb="0" eb="2">
      <t>ゲンザイ</t>
    </rPh>
    <rPh sb="3" eb="7">
      <t>シンチョクジョウキョウ</t>
    </rPh>
    <phoneticPr fontId="2"/>
  </si>
  <si>
    <t>施主名</t>
    <rPh sb="0" eb="2">
      <t>セシュ</t>
    </rPh>
    <rPh sb="2" eb="3">
      <t>メイ</t>
    </rPh>
    <phoneticPr fontId="2"/>
  </si>
  <si>
    <t>受付者</t>
    <rPh sb="0" eb="3">
      <t>ウケツケシャ</t>
    </rPh>
    <phoneticPr fontId="2"/>
  </si>
  <si>
    <t>現場の状況</t>
    <rPh sb="0" eb="2">
      <t>ゲンバ</t>
    </rPh>
    <rPh sb="3" eb="5">
      <t>ジョウキョウ</t>
    </rPh>
    <phoneticPr fontId="2"/>
  </si>
  <si>
    <t>着工物件の問い合わせ経緯</t>
    <rPh sb="0" eb="4">
      <t>チャッコウブッケン</t>
    </rPh>
    <rPh sb="5" eb="6">
      <t>ト</t>
    </rPh>
    <rPh sb="7" eb="8">
      <t>ア</t>
    </rPh>
    <rPh sb="10" eb="12">
      <t>ケイイ</t>
    </rPh>
    <phoneticPr fontId="2"/>
  </si>
  <si>
    <t>短、月日、MSSから引用　※未登録はカレンダー選択</t>
    <rPh sb="0" eb="1">
      <t>ミジカ</t>
    </rPh>
    <rPh sb="2" eb="4">
      <t>ツキヒ</t>
    </rPh>
    <rPh sb="23" eb="25">
      <t>センタク</t>
    </rPh>
    <phoneticPr fontId="2"/>
  </si>
  <si>
    <t>事前相談者</t>
    <rPh sb="0" eb="2">
      <t>ジゼン</t>
    </rPh>
    <rPh sb="2" eb="5">
      <t>ソウダンシャ</t>
    </rPh>
    <phoneticPr fontId="2"/>
  </si>
  <si>
    <t>備考</t>
    <rPh sb="0" eb="2">
      <t>ビコウ</t>
    </rPh>
    <phoneticPr fontId="2"/>
  </si>
  <si>
    <t>依頼者アドレス</t>
    <rPh sb="0" eb="3">
      <t>イライシャ</t>
    </rPh>
    <phoneticPr fontId="2"/>
  </si>
  <si>
    <t>返信回数</t>
    <rPh sb="0" eb="2">
      <t>ヘンシン</t>
    </rPh>
    <rPh sb="2" eb="4">
      <t>カイスウ</t>
    </rPh>
    <phoneticPr fontId="2"/>
  </si>
  <si>
    <t>遅延返信フラグ</t>
    <rPh sb="0" eb="2">
      <t>チエン</t>
    </rPh>
    <rPh sb="2" eb="4">
      <t>ヘンシン</t>
    </rPh>
    <phoneticPr fontId="2"/>
  </si>
  <si>
    <t>送信先一覧</t>
    <rPh sb="0" eb="3">
      <t>ソウシンサキ</t>
    </rPh>
    <rPh sb="3" eb="5">
      <t>イチラン</t>
    </rPh>
    <phoneticPr fontId="2"/>
  </si>
  <si>
    <t>遅延メール文</t>
    <rPh sb="0" eb="2">
      <t>チエン</t>
    </rPh>
    <rPh sb="5" eb="6">
      <t>ブン</t>
    </rPh>
    <phoneticPr fontId="2"/>
  </si>
  <si>
    <t>返信予定日</t>
    <rPh sb="0" eb="2">
      <t>ヘンシン</t>
    </rPh>
    <rPh sb="2" eb="5">
      <t>ヨテイビ</t>
    </rPh>
    <phoneticPr fontId="2"/>
  </si>
  <si>
    <t>※タブ：積算発注課引継ぎ</t>
  </si>
  <si>
    <t>※タブ：積算発注課引継ぎ</t>
    <rPh sb="4" eb="6">
      <t>セキサン</t>
    </rPh>
    <rPh sb="6" eb="9">
      <t>ハッチュウカ</t>
    </rPh>
    <rPh sb="9" eb="11">
      <t>ヒキツ</t>
    </rPh>
    <phoneticPr fontId="2"/>
  </si>
  <si>
    <t>算出根拠</t>
    <rPh sb="0" eb="4">
      <t>サンシュツコンキョ</t>
    </rPh>
    <phoneticPr fontId="2"/>
  </si>
  <si>
    <t>その他</t>
    <rPh sb="2" eb="3">
      <t>タ</t>
    </rPh>
    <phoneticPr fontId="2"/>
  </si>
  <si>
    <t>必要な見積金額</t>
    <rPh sb="0" eb="2">
      <t>ヒツヨウ</t>
    </rPh>
    <rPh sb="3" eb="7">
      <t>ミツモリキンガク</t>
    </rPh>
    <phoneticPr fontId="2"/>
  </si>
  <si>
    <t>【1】メーカー</t>
  </si>
  <si>
    <t>【1】商品・シリーズ名</t>
  </si>
  <si>
    <t>【1】品番</t>
  </si>
  <si>
    <t>【1】施工範囲</t>
  </si>
  <si>
    <t>【1】シリーズ※nextのみ</t>
  </si>
  <si>
    <t>【1】iPad積算Ver</t>
  </si>
  <si>
    <t>【1】マトリックスサイズ</t>
  </si>
  <si>
    <t>【1】階数</t>
  </si>
  <si>
    <t>【1】採用状況</t>
  </si>
  <si>
    <t>【1】算出者1</t>
  </si>
  <si>
    <t>【1】算出者2</t>
  </si>
  <si>
    <t>【1】算出者3</t>
  </si>
  <si>
    <t>【1】チェック者1</t>
  </si>
  <si>
    <t>【1】チェック者2</t>
  </si>
  <si>
    <t>【1】チェック者3</t>
  </si>
  <si>
    <t>【2】メーカー</t>
  </si>
  <si>
    <t>【3】メーカー</t>
  </si>
  <si>
    <t>【4】メーカー</t>
  </si>
  <si>
    <t>【5】メーカー</t>
  </si>
  <si>
    <t>【6】メーカー</t>
  </si>
  <si>
    <t>【7】メーカー</t>
  </si>
  <si>
    <t>【8】メーカー</t>
  </si>
  <si>
    <t>【9】メーカー</t>
  </si>
  <si>
    <t>【10】メーカー</t>
  </si>
  <si>
    <t>【2】商品・シリーズ名</t>
  </si>
  <si>
    <t>【3】商品・シリーズ名</t>
  </si>
  <si>
    <t>【4】商品・シリーズ名</t>
  </si>
  <si>
    <t>【5】商品・シリーズ名</t>
  </si>
  <si>
    <t>【6】商品・シリーズ名</t>
  </si>
  <si>
    <t>【7】商品・シリーズ名</t>
  </si>
  <si>
    <t>【8】商品・シリーズ名</t>
  </si>
  <si>
    <t>【9】商品・シリーズ名</t>
  </si>
  <si>
    <t>【10】商品・シリーズ名</t>
  </si>
  <si>
    <t>【2】品番</t>
  </si>
  <si>
    <t>【3】品番</t>
  </si>
  <si>
    <t>【4】品番</t>
  </si>
  <si>
    <t>【5】品番</t>
  </si>
  <si>
    <t>【6】品番</t>
  </si>
  <si>
    <t>【7】品番</t>
  </si>
  <si>
    <t>【8】品番</t>
  </si>
  <si>
    <t>【9】品番</t>
  </si>
  <si>
    <t>【10】品番</t>
  </si>
  <si>
    <t>【2】施工範囲</t>
  </si>
  <si>
    <t>【3】施工範囲</t>
  </si>
  <si>
    <t>【4】施工範囲</t>
  </si>
  <si>
    <t>【5】施工範囲</t>
  </si>
  <si>
    <t>【6】施工範囲</t>
  </si>
  <si>
    <t>【7】施工範囲</t>
  </si>
  <si>
    <t>【8】施工範囲</t>
  </si>
  <si>
    <t>【9】施工範囲</t>
  </si>
  <si>
    <t>【10】施工範囲</t>
  </si>
  <si>
    <t>【2】シリーズ※nextのみ</t>
  </si>
  <si>
    <t>【3】シリーズ※nextのみ</t>
  </si>
  <si>
    <t>【4】シリーズ※nextのみ</t>
  </si>
  <si>
    <t>【5】シリーズ※nextのみ</t>
  </si>
  <si>
    <t>【6】シリーズ※nextのみ</t>
  </si>
  <si>
    <t>【7】シリーズ※nextのみ</t>
  </si>
  <si>
    <t>【8】シリーズ※nextのみ</t>
  </si>
  <si>
    <t>【9】シリーズ※nextのみ</t>
  </si>
  <si>
    <t>【10】シリーズ※nextのみ</t>
  </si>
  <si>
    <t>【2】iPad積算Ver</t>
  </si>
  <si>
    <t>【3】iPad積算Ver</t>
  </si>
  <si>
    <t>【4】iPad積算Ver</t>
  </si>
  <si>
    <t>【5】iPad積算Ver</t>
  </si>
  <si>
    <t>【6】iPad積算Ver</t>
  </si>
  <si>
    <t>【7】iPad積算Ver</t>
  </si>
  <si>
    <t>【8】iPad積算Ver</t>
  </si>
  <si>
    <t>【9】iPad積算Ver</t>
  </si>
  <si>
    <t>【10】iPad積算Ver</t>
  </si>
  <si>
    <t>【2】マトリックスサイズ</t>
  </si>
  <si>
    <t>【3】マトリックスサイズ</t>
  </si>
  <si>
    <t>【4】マトリックスサイズ</t>
  </si>
  <si>
    <t>【5】マトリックスサイズ</t>
  </si>
  <si>
    <t>【6】マトリックスサイズ</t>
  </si>
  <si>
    <t>【7】マトリックスサイズ</t>
  </si>
  <si>
    <t>【8】マトリックスサイズ</t>
  </si>
  <si>
    <t>【9】マトリックスサイズ</t>
  </si>
  <si>
    <t>【10】マトリックスサイズ</t>
  </si>
  <si>
    <t>【2】階数</t>
  </si>
  <si>
    <t>【3】階数</t>
  </si>
  <si>
    <t>【4】階数</t>
  </si>
  <si>
    <t>【5】階数</t>
  </si>
  <si>
    <t>【6】階数</t>
  </si>
  <si>
    <t>【7】階数</t>
  </si>
  <si>
    <t>【8】階数</t>
  </si>
  <si>
    <t>【9】階数</t>
  </si>
  <si>
    <t>【10】階数</t>
  </si>
  <si>
    <t>【2】採用状況</t>
  </si>
  <si>
    <t>【3】採用状況</t>
  </si>
  <si>
    <t>【4】採用状況</t>
  </si>
  <si>
    <t>【5】採用状況</t>
  </si>
  <si>
    <t>【6】採用状況</t>
  </si>
  <si>
    <t>【7】採用状況</t>
  </si>
  <si>
    <t>【8】採用状況</t>
  </si>
  <si>
    <t>【9】採用状況</t>
  </si>
  <si>
    <t>【10】採用状況</t>
  </si>
  <si>
    <t>【1】メーカー</t>
    <phoneticPr fontId="2"/>
  </si>
  <si>
    <t>【1】施工範囲</t>
    <rPh sb="3" eb="7">
      <t>セコウハンイ</t>
    </rPh>
    <phoneticPr fontId="2"/>
  </si>
  <si>
    <t>【1】品番</t>
    <rPh sb="3" eb="5">
      <t>ヒンバン</t>
    </rPh>
    <phoneticPr fontId="2"/>
  </si>
  <si>
    <t>【1】シリーズ※nextのみ</t>
    <phoneticPr fontId="2"/>
  </si>
  <si>
    <t>【1】iPad積算Ver</t>
    <rPh sb="7" eb="9">
      <t>セキサン</t>
    </rPh>
    <phoneticPr fontId="2"/>
  </si>
  <si>
    <t>【1】マトリックスサイズ</t>
    <phoneticPr fontId="2"/>
  </si>
  <si>
    <t>【1】採用状況</t>
    <rPh sb="3" eb="7">
      <t>サイヨウジョウキョウ</t>
    </rPh>
    <phoneticPr fontId="2"/>
  </si>
  <si>
    <t>【1】質疑回答期日</t>
    <rPh sb="3" eb="5">
      <t>シツギ</t>
    </rPh>
    <rPh sb="5" eb="7">
      <t>カイトウ</t>
    </rPh>
    <rPh sb="7" eb="9">
      <t>キジツ</t>
    </rPh>
    <phoneticPr fontId="2"/>
  </si>
  <si>
    <t>【1】見積受信日</t>
    <rPh sb="3" eb="8">
      <t>ミツモリジュシンビ</t>
    </rPh>
    <phoneticPr fontId="2"/>
  </si>
  <si>
    <t>【1】有効期限</t>
    <rPh sb="3" eb="7">
      <t>ユウコウキゲン</t>
    </rPh>
    <phoneticPr fontId="2"/>
  </si>
  <si>
    <t>【1】前回の管理番号</t>
    <rPh sb="3" eb="5">
      <t>ゼンカイ</t>
    </rPh>
    <rPh sb="6" eb="10">
      <t>カンリバンゴウ</t>
    </rPh>
    <phoneticPr fontId="2"/>
  </si>
  <si>
    <t>【1】備考</t>
    <rPh sb="3" eb="5">
      <t>ビコウ</t>
    </rPh>
    <phoneticPr fontId="2"/>
  </si>
  <si>
    <t>【1】副資材指定あり</t>
    <rPh sb="3" eb="6">
      <t>フクシザイ</t>
    </rPh>
    <rPh sb="6" eb="8">
      <t>シテイ</t>
    </rPh>
    <phoneticPr fontId="2"/>
  </si>
  <si>
    <t>【1】依頼内容</t>
    <rPh sb="3" eb="7">
      <t>イライナイヨウ</t>
    </rPh>
    <phoneticPr fontId="2"/>
  </si>
  <si>
    <t>【1】営業積算からの質疑</t>
    <phoneticPr fontId="2"/>
  </si>
  <si>
    <t>【1】依頼者からの回答</t>
    <phoneticPr fontId="2"/>
  </si>
  <si>
    <t>【1】算出・回答</t>
    <rPh sb="3" eb="5">
      <t>サンシュツ</t>
    </rPh>
    <rPh sb="6" eb="8">
      <t>カイトウ</t>
    </rPh>
    <phoneticPr fontId="2"/>
  </si>
  <si>
    <t>【1】別途費用・伝達事項</t>
    <rPh sb="3" eb="5">
      <t>ベット</t>
    </rPh>
    <rPh sb="5" eb="7">
      <t>ヒヨウ</t>
    </rPh>
    <rPh sb="8" eb="10">
      <t>デンタツ</t>
    </rPh>
    <rPh sb="10" eb="12">
      <t>ジコウ</t>
    </rPh>
    <phoneticPr fontId="2"/>
  </si>
  <si>
    <t>【1】営業積算 回答確認済</t>
    <rPh sb="3" eb="7">
      <t>エイギョウセキサン</t>
    </rPh>
    <rPh sb="8" eb="13">
      <t>カイトウカクニンズ</t>
    </rPh>
    <phoneticPr fontId="2"/>
  </si>
  <si>
    <t>【1】概算</t>
    <rPh sb="3" eb="5">
      <t>ガイサン</t>
    </rPh>
    <phoneticPr fontId="2"/>
  </si>
  <si>
    <t>【1】依頼添付ファイル</t>
    <rPh sb="3" eb="5">
      <t>イライ</t>
    </rPh>
    <rPh sb="5" eb="7">
      <t>テンプ</t>
    </rPh>
    <phoneticPr fontId="2"/>
  </si>
  <si>
    <t>【1】質疑添付ファイル</t>
    <rPh sb="3" eb="5">
      <t>シツギ</t>
    </rPh>
    <rPh sb="5" eb="7">
      <t>テンプ</t>
    </rPh>
    <phoneticPr fontId="2"/>
  </si>
  <si>
    <t>【1】質疑回答添付ファイル</t>
    <rPh sb="3" eb="5">
      <t>シツギ</t>
    </rPh>
    <rPh sb="5" eb="7">
      <t>カイトウ</t>
    </rPh>
    <rPh sb="7" eb="9">
      <t>テンプ</t>
    </rPh>
    <phoneticPr fontId="2"/>
  </si>
  <si>
    <t>【1】不備添付ファイル</t>
    <rPh sb="3" eb="5">
      <t>フビ</t>
    </rPh>
    <rPh sb="5" eb="7">
      <t>テンプ</t>
    </rPh>
    <phoneticPr fontId="2"/>
  </si>
  <si>
    <t>【2】質疑回答期日</t>
    <rPh sb="3" eb="5">
      <t>シツギ</t>
    </rPh>
    <rPh sb="5" eb="7">
      <t>カイトウ</t>
    </rPh>
    <rPh sb="7" eb="9">
      <t>キジツ</t>
    </rPh>
    <phoneticPr fontId="2"/>
  </si>
  <si>
    <t>【2】前回の管理番号</t>
    <rPh sb="3" eb="5">
      <t>ゼンカイ</t>
    </rPh>
    <rPh sb="6" eb="10">
      <t>カンリバンゴウ</t>
    </rPh>
    <phoneticPr fontId="2"/>
  </si>
  <si>
    <t>【2】依頼添付ファイル</t>
    <rPh sb="3" eb="5">
      <t>イライ</t>
    </rPh>
    <rPh sb="5" eb="7">
      <t>テンプ</t>
    </rPh>
    <phoneticPr fontId="2"/>
  </si>
  <si>
    <t>【2】見積受信日</t>
    <rPh sb="3" eb="8">
      <t>ミツモリジュシンビ</t>
    </rPh>
    <phoneticPr fontId="2"/>
  </si>
  <si>
    <t>【2】備考</t>
    <rPh sb="3" eb="5">
      <t>ビコウ</t>
    </rPh>
    <phoneticPr fontId="2"/>
  </si>
  <si>
    <t>【2】質疑添付ファイル</t>
    <rPh sb="3" eb="5">
      <t>シツギ</t>
    </rPh>
    <rPh sb="5" eb="7">
      <t>テンプ</t>
    </rPh>
    <phoneticPr fontId="2"/>
  </si>
  <si>
    <t>【2】品番</t>
    <rPh sb="3" eb="5">
      <t>ヒンバン</t>
    </rPh>
    <phoneticPr fontId="2"/>
  </si>
  <si>
    <t>【2】有効期限</t>
    <rPh sb="3" eb="7">
      <t>ユウコウキゲン</t>
    </rPh>
    <phoneticPr fontId="2"/>
  </si>
  <si>
    <t>【2】営業積算 回答確認済</t>
    <rPh sb="3" eb="7">
      <t>エイギョウセキサン</t>
    </rPh>
    <rPh sb="8" eb="13">
      <t>カイトウカクニンズ</t>
    </rPh>
    <phoneticPr fontId="2"/>
  </si>
  <si>
    <t>【2】質疑回答添付ファイル</t>
    <rPh sb="3" eb="5">
      <t>シツギ</t>
    </rPh>
    <rPh sb="5" eb="7">
      <t>カイトウ</t>
    </rPh>
    <rPh sb="7" eb="9">
      <t>テンプ</t>
    </rPh>
    <phoneticPr fontId="2"/>
  </si>
  <si>
    <t>【2】施工範囲</t>
    <rPh sb="3" eb="7">
      <t>セコウハンイ</t>
    </rPh>
    <phoneticPr fontId="2"/>
  </si>
  <si>
    <t>【2】概算</t>
    <rPh sb="3" eb="5">
      <t>ガイサン</t>
    </rPh>
    <phoneticPr fontId="2"/>
  </si>
  <si>
    <t>【2】iPad積算Ver</t>
    <rPh sb="7" eb="9">
      <t>セキサン</t>
    </rPh>
    <phoneticPr fontId="2"/>
  </si>
  <si>
    <t>【2】回答添付ファイル</t>
    <rPh sb="3" eb="7">
      <t>カイトウテンプ</t>
    </rPh>
    <phoneticPr fontId="2"/>
  </si>
  <si>
    <t>【2】副資材指定あり</t>
    <rPh sb="3" eb="6">
      <t>フクシザイ</t>
    </rPh>
    <rPh sb="6" eb="8">
      <t>シテイ</t>
    </rPh>
    <phoneticPr fontId="2"/>
  </si>
  <si>
    <t>【2】階数</t>
    <rPh sb="3" eb="5">
      <t>カイスウ</t>
    </rPh>
    <phoneticPr fontId="2"/>
  </si>
  <si>
    <t>【2】依頼内容</t>
    <rPh sb="3" eb="7">
      <t>イライナイヨウ</t>
    </rPh>
    <phoneticPr fontId="2"/>
  </si>
  <si>
    <t>【2】不備添付ファイル</t>
    <rPh sb="3" eb="5">
      <t>フビ</t>
    </rPh>
    <rPh sb="5" eb="7">
      <t>テンプ</t>
    </rPh>
    <phoneticPr fontId="2"/>
  </si>
  <si>
    <t>【2】採用状況</t>
    <rPh sb="3" eb="7">
      <t>サイヨウジョウキョウ</t>
    </rPh>
    <phoneticPr fontId="2"/>
  </si>
  <si>
    <t>【2】営業積算からの質疑</t>
  </si>
  <si>
    <t>【2】依頼者からの回答</t>
  </si>
  <si>
    <t>【2】算出・回答</t>
    <rPh sb="3" eb="5">
      <t>サンシュツ</t>
    </rPh>
    <rPh sb="6" eb="8">
      <t>カイトウ</t>
    </rPh>
    <phoneticPr fontId="2"/>
  </si>
  <si>
    <t>【2】別途費用・伝達事項</t>
    <rPh sb="3" eb="5">
      <t>ベット</t>
    </rPh>
    <rPh sb="5" eb="7">
      <t>ヒヨウ</t>
    </rPh>
    <rPh sb="8" eb="10">
      <t>デンタツ</t>
    </rPh>
    <rPh sb="10" eb="12">
      <t>ジコウ</t>
    </rPh>
    <phoneticPr fontId="2"/>
  </si>
  <si>
    <t>【3】質疑回答期日</t>
    <rPh sb="3" eb="5">
      <t>シツギ</t>
    </rPh>
    <rPh sb="5" eb="7">
      <t>カイトウ</t>
    </rPh>
    <rPh sb="7" eb="9">
      <t>キジツ</t>
    </rPh>
    <phoneticPr fontId="2"/>
  </si>
  <si>
    <t>【3】前回の管理番号</t>
    <rPh sb="3" eb="5">
      <t>ゼンカイ</t>
    </rPh>
    <rPh sb="6" eb="10">
      <t>カンリバンゴウ</t>
    </rPh>
    <phoneticPr fontId="2"/>
  </si>
  <si>
    <t>【3】依頼添付ファイル</t>
    <rPh sb="3" eb="5">
      <t>イライ</t>
    </rPh>
    <rPh sb="5" eb="7">
      <t>テンプ</t>
    </rPh>
    <phoneticPr fontId="2"/>
  </si>
  <si>
    <t>【3】見積受信日</t>
    <rPh sb="3" eb="8">
      <t>ミツモリジュシンビ</t>
    </rPh>
    <phoneticPr fontId="2"/>
  </si>
  <si>
    <t>【3】備考</t>
    <rPh sb="3" eb="5">
      <t>ビコウ</t>
    </rPh>
    <phoneticPr fontId="2"/>
  </si>
  <si>
    <t>【3】質疑添付ファイル</t>
    <rPh sb="3" eb="5">
      <t>シツギ</t>
    </rPh>
    <rPh sb="5" eb="7">
      <t>テンプ</t>
    </rPh>
    <phoneticPr fontId="2"/>
  </si>
  <si>
    <t>【3】品番</t>
    <rPh sb="3" eb="5">
      <t>ヒンバン</t>
    </rPh>
    <phoneticPr fontId="2"/>
  </si>
  <si>
    <t>【3】有効期限</t>
    <rPh sb="3" eb="7">
      <t>ユウコウキゲン</t>
    </rPh>
    <phoneticPr fontId="2"/>
  </si>
  <si>
    <t>【3】営業積算 回答確認済</t>
    <rPh sb="3" eb="7">
      <t>エイギョウセキサン</t>
    </rPh>
    <rPh sb="8" eb="13">
      <t>カイトウカクニンズ</t>
    </rPh>
    <phoneticPr fontId="2"/>
  </si>
  <si>
    <t>【3】質疑回答添付ファイル</t>
    <rPh sb="3" eb="5">
      <t>シツギ</t>
    </rPh>
    <rPh sb="5" eb="7">
      <t>カイトウ</t>
    </rPh>
    <rPh sb="7" eb="9">
      <t>テンプ</t>
    </rPh>
    <phoneticPr fontId="2"/>
  </si>
  <si>
    <t>【3】施工範囲</t>
    <rPh sb="3" eb="7">
      <t>セコウハンイ</t>
    </rPh>
    <phoneticPr fontId="2"/>
  </si>
  <si>
    <t>【3】概算</t>
    <rPh sb="3" eb="5">
      <t>ガイサン</t>
    </rPh>
    <phoneticPr fontId="2"/>
  </si>
  <si>
    <t>【3】iPad積算Ver</t>
    <rPh sb="7" eb="9">
      <t>セキサン</t>
    </rPh>
    <phoneticPr fontId="2"/>
  </si>
  <si>
    <t>【3】回答添付ファイル</t>
    <rPh sb="3" eb="7">
      <t>カイトウテンプ</t>
    </rPh>
    <phoneticPr fontId="2"/>
  </si>
  <si>
    <t>【3】副資材指定あり</t>
    <rPh sb="3" eb="6">
      <t>フクシザイ</t>
    </rPh>
    <rPh sb="6" eb="8">
      <t>シテイ</t>
    </rPh>
    <phoneticPr fontId="2"/>
  </si>
  <si>
    <t>【3】階数</t>
    <rPh sb="3" eb="5">
      <t>カイスウ</t>
    </rPh>
    <phoneticPr fontId="2"/>
  </si>
  <si>
    <t>【3】依頼内容</t>
    <rPh sb="3" eb="7">
      <t>イライナイヨウ</t>
    </rPh>
    <phoneticPr fontId="2"/>
  </si>
  <si>
    <t>【3】不備添付ファイル</t>
    <rPh sb="3" eb="5">
      <t>フビ</t>
    </rPh>
    <rPh sb="5" eb="7">
      <t>テンプ</t>
    </rPh>
    <phoneticPr fontId="2"/>
  </si>
  <si>
    <t>【3】採用状況</t>
    <rPh sb="3" eb="7">
      <t>サイヨウジョウキョウ</t>
    </rPh>
    <phoneticPr fontId="2"/>
  </si>
  <si>
    <t>【3】営業積算からの質疑</t>
  </si>
  <si>
    <t>【3】依頼者からの回答</t>
  </si>
  <si>
    <t>【3】算出・回答</t>
    <rPh sb="3" eb="5">
      <t>サンシュツ</t>
    </rPh>
    <rPh sb="6" eb="8">
      <t>カイトウ</t>
    </rPh>
    <phoneticPr fontId="2"/>
  </si>
  <si>
    <t>【3】別途費用・伝達事項</t>
    <rPh sb="3" eb="5">
      <t>ベット</t>
    </rPh>
    <rPh sb="5" eb="7">
      <t>ヒヨウ</t>
    </rPh>
    <rPh sb="8" eb="10">
      <t>デンタツ</t>
    </rPh>
    <rPh sb="10" eb="12">
      <t>ジコウ</t>
    </rPh>
    <phoneticPr fontId="2"/>
  </si>
  <si>
    <t>【4】質疑回答期日</t>
    <rPh sb="3" eb="5">
      <t>シツギ</t>
    </rPh>
    <rPh sb="5" eb="7">
      <t>カイトウ</t>
    </rPh>
    <rPh sb="7" eb="9">
      <t>キジツ</t>
    </rPh>
    <phoneticPr fontId="2"/>
  </si>
  <si>
    <t>【4】前回の管理番号</t>
    <rPh sb="3" eb="5">
      <t>ゼンカイ</t>
    </rPh>
    <rPh sb="6" eb="10">
      <t>カンリバンゴウ</t>
    </rPh>
    <phoneticPr fontId="2"/>
  </si>
  <si>
    <t>【4】依頼添付ファイル</t>
    <rPh sb="3" eb="5">
      <t>イライ</t>
    </rPh>
    <rPh sb="5" eb="7">
      <t>テンプ</t>
    </rPh>
    <phoneticPr fontId="2"/>
  </si>
  <si>
    <t>【4】見積受信日</t>
    <rPh sb="3" eb="8">
      <t>ミツモリジュシンビ</t>
    </rPh>
    <phoneticPr fontId="2"/>
  </si>
  <si>
    <t>【4】備考</t>
    <rPh sb="3" eb="5">
      <t>ビコウ</t>
    </rPh>
    <phoneticPr fontId="2"/>
  </si>
  <si>
    <t>【4】質疑添付ファイル</t>
    <rPh sb="3" eb="5">
      <t>シツギ</t>
    </rPh>
    <rPh sb="5" eb="7">
      <t>テンプ</t>
    </rPh>
    <phoneticPr fontId="2"/>
  </si>
  <si>
    <t>【4】品番</t>
    <rPh sb="3" eb="5">
      <t>ヒンバン</t>
    </rPh>
    <phoneticPr fontId="2"/>
  </si>
  <si>
    <t>【4】有効期限</t>
    <rPh sb="3" eb="7">
      <t>ユウコウキゲン</t>
    </rPh>
    <phoneticPr fontId="2"/>
  </si>
  <si>
    <t>【4】営業積算 回答確認済</t>
    <rPh sb="3" eb="7">
      <t>エイギョウセキサン</t>
    </rPh>
    <rPh sb="8" eb="13">
      <t>カイトウカクニンズ</t>
    </rPh>
    <phoneticPr fontId="2"/>
  </si>
  <si>
    <t>【4】質疑回答添付ファイル</t>
    <rPh sb="3" eb="5">
      <t>シツギ</t>
    </rPh>
    <rPh sb="5" eb="7">
      <t>カイトウ</t>
    </rPh>
    <rPh sb="7" eb="9">
      <t>テンプ</t>
    </rPh>
    <phoneticPr fontId="2"/>
  </si>
  <si>
    <t>【4】施工範囲</t>
    <rPh sb="3" eb="7">
      <t>セコウハンイ</t>
    </rPh>
    <phoneticPr fontId="2"/>
  </si>
  <si>
    <t>【4】概算</t>
    <rPh sb="3" eb="5">
      <t>ガイサン</t>
    </rPh>
    <phoneticPr fontId="2"/>
  </si>
  <si>
    <t>【4】iPad積算Ver</t>
    <rPh sb="7" eb="9">
      <t>セキサン</t>
    </rPh>
    <phoneticPr fontId="2"/>
  </si>
  <si>
    <t>【4】回答添付ファイル</t>
    <rPh sb="3" eb="7">
      <t>カイトウテンプ</t>
    </rPh>
    <phoneticPr fontId="2"/>
  </si>
  <si>
    <t>【4】副資材指定あり</t>
    <rPh sb="3" eb="6">
      <t>フクシザイ</t>
    </rPh>
    <rPh sb="6" eb="8">
      <t>シテイ</t>
    </rPh>
    <phoneticPr fontId="2"/>
  </si>
  <si>
    <t>【4】階数</t>
    <rPh sb="3" eb="5">
      <t>カイスウ</t>
    </rPh>
    <phoneticPr fontId="2"/>
  </si>
  <si>
    <t>【4】依頼内容</t>
    <rPh sb="3" eb="7">
      <t>イライナイヨウ</t>
    </rPh>
    <phoneticPr fontId="2"/>
  </si>
  <si>
    <t>【4】不備添付ファイル</t>
    <rPh sb="3" eb="5">
      <t>フビ</t>
    </rPh>
    <rPh sb="5" eb="7">
      <t>テンプ</t>
    </rPh>
    <phoneticPr fontId="2"/>
  </si>
  <si>
    <t>【4】採用状況</t>
    <rPh sb="3" eb="7">
      <t>サイヨウジョウキョウ</t>
    </rPh>
    <phoneticPr fontId="2"/>
  </si>
  <si>
    <t>【4】営業積算からの質疑</t>
  </si>
  <si>
    <t>【4】依頼者からの回答</t>
  </si>
  <si>
    <t>【4】算出・回答</t>
    <rPh sb="3" eb="5">
      <t>サンシュツ</t>
    </rPh>
    <rPh sb="6" eb="8">
      <t>カイトウ</t>
    </rPh>
    <phoneticPr fontId="2"/>
  </si>
  <si>
    <t>【4】別途費用・伝達事項</t>
    <rPh sb="3" eb="5">
      <t>ベット</t>
    </rPh>
    <rPh sb="5" eb="7">
      <t>ヒヨウ</t>
    </rPh>
    <rPh sb="8" eb="10">
      <t>デンタツ</t>
    </rPh>
    <rPh sb="10" eb="12">
      <t>ジコウ</t>
    </rPh>
    <phoneticPr fontId="2"/>
  </si>
  <si>
    <t>【5】質疑回答期日</t>
    <rPh sb="3" eb="5">
      <t>シツギ</t>
    </rPh>
    <rPh sb="5" eb="7">
      <t>カイトウ</t>
    </rPh>
    <rPh sb="7" eb="9">
      <t>キジツ</t>
    </rPh>
    <phoneticPr fontId="2"/>
  </si>
  <si>
    <t>【5】前回の管理番号</t>
    <rPh sb="3" eb="5">
      <t>ゼンカイ</t>
    </rPh>
    <rPh sb="6" eb="10">
      <t>カンリバンゴウ</t>
    </rPh>
    <phoneticPr fontId="2"/>
  </si>
  <si>
    <t>【5】依頼添付ファイル</t>
    <rPh sb="3" eb="5">
      <t>イライ</t>
    </rPh>
    <rPh sb="5" eb="7">
      <t>テンプ</t>
    </rPh>
    <phoneticPr fontId="2"/>
  </si>
  <si>
    <t>【5】見積受信日</t>
    <rPh sb="3" eb="8">
      <t>ミツモリジュシンビ</t>
    </rPh>
    <phoneticPr fontId="2"/>
  </si>
  <si>
    <t>【5】備考</t>
    <rPh sb="3" eb="5">
      <t>ビコウ</t>
    </rPh>
    <phoneticPr fontId="2"/>
  </si>
  <si>
    <t>【5】質疑添付ファイル</t>
    <rPh sb="3" eb="5">
      <t>シツギ</t>
    </rPh>
    <rPh sb="5" eb="7">
      <t>テンプ</t>
    </rPh>
    <phoneticPr fontId="2"/>
  </si>
  <si>
    <t>【5】品番</t>
    <rPh sb="3" eb="5">
      <t>ヒンバン</t>
    </rPh>
    <phoneticPr fontId="2"/>
  </si>
  <si>
    <t>【5】有効期限</t>
    <rPh sb="3" eb="7">
      <t>ユウコウキゲン</t>
    </rPh>
    <phoneticPr fontId="2"/>
  </si>
  <si>
    <t>【5】営業積算 回答確認済</t>
    <rPh sb="3" eb="7">
      <t>エイギョウセキサン</t>
    </rPh>
    <rPh sb="8" eb="13">
      <t>カイトウカクニンズ</t>
    </rPh>
    <phoneticPr fontId="2"/>
  </si>
  <si>
    <t>【5】質疑回答添付ファイル</t>
    <rPh sb="3" eb="5">
      <t>シツギ</t>
    </rPh>
    <rPh sb="5" eb="7">
      <t>カイトウ</t>
    </rPh>
    <rPh sb="7" eb="9">
      <t>テンプ</t>
    </rPh>
    <phoneticPr fontId="2"/>
  </si>
  <si>
    <t>【5】施工範囲</t>
    <rPh sb="3" eb="7">
      <t>セコウハンイ</t>
    </rPh>
    <phoneticPr fontId="2"/>
  </si>
  <si>
    <t>【5】概算</t>
    <rPh sb="3" eb="5">
      <t>ガイサン</t>
    </rPh>
    <phoneticPr fontId="2"/>
  </si>
  <si>
    <t>【5】iPad積算Ver</t>
    <rPh sb="7" eb="9">
      <t>セキサン</t>
    </rPh>
    <phoneticPr fontId="2"/>
  </si>
  <si>
    <t>【5】回答添付ファイル</t>
    <rPh sb="3" eb="7">
      <t>カイトウテンプ</t>
    </rPh>
    <phoneticPr fontId="2"/>
  </si>
  <si>
    <t>【5】副資材指定あり</t>
    <rPh sb="3" eb="6">
      <t>フクシザイ</t>
    </rPh>
    <rPh sb="6" eb="8">
      <t>シテイ</t>
    </rPh>
    <phoneticPr fontId="2"/>
  </si>
  <si>
    <t>【5】階数</t>
    <rPh sb="3" eb="5">
      <t>カイスウ</t>
    </rPh>
    <phoneticPr fontId="2"/>
  </si>
  <si>
    <t>【5】依頼内容</t>
    <rPh sb="3" eb="7">
      <t>イライナイヨウ</t>
    </rPh>
    <phoneticPr fontId="2"/>
  </si>
  <si>
    <t>【5】不備添付ファイル</t>
    <rPh sb="3" eb="5">
      <t>フビ</t>
    </rPh>
    <rPh sb="5" eb="7">
      <t>テンプ</t>
    </rPh>
    <phoneticPr fontId="2"/>
  </si>
  <si>
    <t>【5】採用状況</t>
    <rPh sb="3" eb="7">
      <t>サイヨウジョウキョウ</t>
    </rPh>
    <phoneticPr fontId="2"/>
  </si>
  <si>
    <t>【5】営業積算からの質疑</t>
  </si>
  <si>
    <t>【5】依頼者からの回答</t>
  </si>
  <si>
    <t>【5】算出・回答</t>
    <rPh sb="3" eb="5">
      <t>サンシュツ</t>
    </rPh>
    <rPh sb="6" eb="8">
      <t>カイトウ</t>
    </rPh>
    <phoneticPr fontId="2"/>
  </si>
  <si>
    <t>【5】別途費用・伝達事項</t>
    <rPh sb="3" eb="5">
      <t>ベット</t>
    </rPh>
    <rPh sb="5" eb="7">
      <t>ヒヨウ</t>
    </rPh>
    <rPh sb="8" eb="10">
      <t>デンタツ</t>
    </rPh>
    <rPh sb="10" eb="12">
      <t>ジコウ</t>
    </rPh>
    <phoneticPr fontId="2"/>
  </si>
  <si>
    <t>【6】質疑回答期日</t>
    <rPh sb="3" eb="5">
      <t>シツギ</t>
    </rPh>
    <rPh sb="5" eb="7">
      <t>カイトウ</t>
    </rPh>
    <rPh sb="7" eb="9">
      <t>キジツ</t>
    </rPh>
    <phoneticPr fontId="2"/>
  </si>
  <si>
    <t>【6】前回の管理番号</t>
    <rPh sb="3" eb="5">
      <t>ゼンカイ</t>
    </rPh>
    <rPh sb="6" eb="10">
      <t>カンリバンゴウ</t>
    </rPh>
    <phoneticPr fontId="2"/>
  </si>
  <si>
    <t>【6】依頼添付ファイル</t>
    <rPh sb="3" eb="5">
      <t>イライ</t>
    </rPh>
    <rPh sb="5" eb="7">
      <t>テンプ</t>
    </rPh>
    <phoneticPr fontId="2"/>
  </si>
  <si>
    <t>【6】見積受信日</t>
    <rPh sb="3" eb="8">
      <t>ミツモリジュシンビ</t>
    </rPh>
    <phoneticPr fontId="2"/>
  </si>
  <si>
    <t>【6】備考</t>
    <rPh sb="3" eb="5">
      <t>ビコウ</t>
    </rPh>
    <phoneticPr fontId="2"/>
  </si>
  <si>
    <t>【6】質疑添付ファイル</t>
    <rPh sb="3" eb="5">
      <t>シツギ</t>
    </rPh>
    <rPh sb="5" eb="7">
      <t>テンプ</t>
    </rPh>
    <phoneticPr fontId="2"/>
  </si>
  <si>
    <t>【6】品番</t>
    <rPh sb="3" eb="5">
      <t>ヒンバン</t>
    </rPh>
    <phoneticPr fontId="2"/>
  </si>
  <si>
    <t>【6】有効期限</t>
    <rPh sb="3" eb="7">
      <t>ユウコウキゲン</t>
    </rPh>
    <phoneticPr fontId="2"/>
  </si>
  <si>
    <t>【6】営業積算 回答確認済</t>
    <rPh sb="3" eb="7">
      <t>エイギョウセキサン</t>
    </rPh>
    <rPh sb="8" eb="13">
      <t>カイトウカクニンズ</t>
    </rPh>
    <phoneticPr fontId="2"/>
  </si>
  <si>
    <t>【6】質疑回答添付ファイル</t>
    <rPh sb="3" eb="5">
      <t>シツギ</t>
    </rPh>
    <rPh sb="5" eb="7">
      <t>カイトウ</t>
    </rPh>
    <rPh sb="7" eb="9">
      <t>テンプ</t>
    </rPh>
    <phoneticPr fontId="2"/>
  </si>
  <si>
    <t>【6】施工範囲</t>
    <rPh sb="3" eb="7">
      <t>セコウハンイ</t>
    </rPh>
    <phoneticPr fontId="2"/>
  </si>
  <si>
    <t>【6】概算</t>
    <rPh sb="3" eb="5">
      <t>ガイサン</t>
    </rPh>
    <phoneticPr fontId="2"/>
  </si>
  <si>
    <t>【6】iPad積算Ver</t>
    <rPh sb="7" eb="9">
      <t>セキサン</t>
    </rPh>
    <phoneticPr fontId="2"/>
  </si>
  <si>
    <t>【6】回答添付ファイル</t>
    <rPh sb="3" eb="7">
      <t>カイトウテンプ</t>
    </rPh>
    <phoneticPr fontId="2"/>
  </si>
  <si>
    <t>【6】副資材指定あり</t>
    <rPh sb="3" eb="6">
      <t>フクシザイ</t>
    </rPh>
    <rPh sb="6" eb="8">
      <t>シテイ</t>
    </rPh>
    <phoneticPr fontId="2"/>
  </si>
  <si>
    <t>【6】階数</t>
    <rPh sb="3" eb="5">
      <t>カイスウ</t>
    </rPh>
    <phoneticPr fontId="2"/>
  </si>
  <si>
    <t>【6】依頼内容</t>
    <rPh sb="3" eb="7">
      <t>イライナイヨウ</t>
    </rPh>
    <phoneticPr fontId="2"/>
  </si>
  <si>
    <t>【6】不備添付ファイル</t>
    <rPh sb="3" eb="5">
      <t>フビ</t>
    </rPh>
    <rPh sb="5" eb="7">
      <t>テンプ</t>
    </rPh>
    <phoneticPr fontId="2"/>
  </si>
  <si>
    <t>【6】採用状況</t>
    <rPh sb="3" eb="7">
      <t>サイヨウジョウキョウ</t>
    </rPh>
    <phoneticPr fontId="2"/>
  </si>
  <si>
    <t>【6】営業積算からの質疑</t>
  </si>
  <si>
    <t>【6】依頼者からの回答</t>
  </si>
  <si>
    <t>【6】算出・回答</t>
    <rPh sb="3" eb="5">
      <t>サンシュツ</t>
    </rPh>
    <rPh sb="6" eb="8">
      <t>カイトウ</t>
    </rPh>
    <phoneticPr fontId="2"/>
  </si>
  <si>
    <t>【6】別途費用・伝達事項</t>
    <rPh sb="3" eb="5">
      <t>ベット</t>
    </rPh>
    <rPh sb="5" eb="7">
      <t>ヒヨウ</t>
    </rPh>
    <rPh sb="8" eb="10">
      <t>デンタツ</t>
    </rPh>
    <rPh sb="10" eb="12">
      <t>ジコウ</t>
    </rPh>
    <phoneticPr fontId="2"/>
  </si>
  <si>
    <t>【7】質疑回答期日</t>
    <rPh sb="3" eb="5">
      <t>シツギ</t>
    </rPh>
    <rPh sb="5" eb="7">
      <t>カイトウ</t>
    </rPh>
    <rPh sb="7" eb="9">
      <t>キジツ</t>
    </rPh>
    <phoneticPr fontId="2"/>
  </si>
  <si>
    <t>【7】前回の管理番号</t>
    <rPh sb="3" eb="5">
      <t>ゼンカイ</t>
    </rPh>
    <rPh sb="6" eb="10">
      <t>カンリバンゴウ</t>
    </rPh>
    <phoneticPr fontId="2"/>
  </si>
  <si>
    <t>【7】依頼添付ファイル</t>
    <rPh sb="3" eb="5">
      <t>イライ</t>
    </rPh>
    <rPh sb="5" eb="7">
      <t>テンプ</t>
    </rPh>
    <phoneticPr fontId="2"/>
  </si>
  <si>
    <t>【7】見積受信日</t>
    <rPh sb="3" eb="8">
      <t>ミツモリジュシンビ</t>
    </rPh>
    <phoneticPr fontId="2"/>
  </si>
  <si>
    <t>【7】備考</t>
    <rPh sb="3" eb="5">
      <t>ビコウ</t>
    </rPh>
    <phoneticPr fontId="2"/>
  </si>
  <si>
    <t>【7】質疑添付ファイル</t>
    <rPh sb="3" eb="5">
      <t>シツギ</t>
    </rPh>
    <rPh sb="5" eb="7">
      <t>テンプ</t>
    </rPh>
    <phoneticPr fontId="2"/>
  </si>
  <si>
    <t>【7】品番</t>
    <rPh sb="3" eb="5">
      <t>ヒンバン</t>
    </rPh>
    <phoneticPr fontId="2"/>
  </si>
  <si>
    <t>【7】有効期限</t>
    <rPh sb="3" eb="7">
      <t>ユウコウキゲン</t>
    </rPh>
    <phoneticPr fontId="2"/>
  </si>
  <si>
    <t>【7】営業積算 回答確認済</t>
    <rPh sb="3" eb="7">
      <t>エイギョウセキサン</t>
    </rPh>
    <rPh sb="8" eb="13">
      <t>カイトウカクニンズ</t>
    </rPh>
    <phoneticPr fontId="2"/>
  </si>
  <si>
    <t>【7】質疑回答添付ファイル</t>
    <rPh sb="3" eb="5">
      <t>シツギ</t>
    </rPh>
    <rPh sb="5" eb="7">
      <t>カイトウ</t>
    </rPh>
    <rPh sb="7" eb="9">
      <t>テンプ</t>
    </rPh>
    <phoneticPr fontId="2"/>
  </si>
  <si>
    <t>【7】施工範囲</t>
    <rPh sb="3" eb="7">
      <t>セコウハンイ</t>
    </rPh>
    <phoneticPr fontId="2"/>
  </si>
  <si>
    <t>【7】概算</t>
    <rPh sb="3" eb="5">
      <t>ガイサン</t>
    </rPh>
    <phoneticPr fontId="2"/>
  </si>
  <si>
    <t>【7】iPad積算Ver</t>
    <rPh sb="7" eb="9">
      <t>セキサン</t>
    </rPh>
    <phoneticPr fontId="2"/>
  </si>
  <si>
    <t>【7】回答添付ファイル</t>
    <rPh sb="3" eb="7">
      <t>カイトウテンプ</t>
    </rPh>
    <phoneticPr fontId="2"/>
  </si>
  <si>
    <t>【7】副資材指定あり</t>
    <rPh sb="3" eb="6">
      <t>フクシザイ</t>
    </rPh>
    <rPh sb="6" eb="8">
      <t>シテイ</t>
    </rPh>
    <phoneticPr fontId="2"/>
  </si>
  <si>
    <t>【7】階数</t>
    <rPh sb="3" eb="5">
      <t>カイスウ</t>
    </rPh>
    <phoneticPr fontId="2"/>
  </si>
  <si>
    <t>【7】依頼内容</t>
    <rPh sb="3" eb="7">
      <t>イライナイヨウ</t>
    </rPh>
    <phoneticPr fontId="2"/>
  </si>
  <si>
    <t>【7】不備添付ファイル</t>
    <rPh sb="3" eb="5">
      <t>フビ</t>
    </rPh>
    <rPh sb="5" eb="7">
      <t>テンプ</t>
    </rPh>
    <phoneticPr fontId="2"/>
  </si>
  <si>
    <t>【7】採用状況</t>
    <rPh sb="3" eb="7">
      <t>サイヨウジョウキョウ</t>
    </rPh>
    <phoneticPr fontId="2"/>
  </si>
  <si>
    <t>【7】営業積算からの質疑</t>
  </si>
  <si>
    <t>【7】依頼者からの回答</t>
  </si>
  <si>
    <t>【7】算出・回答</t>
    <rPh sb="3" eb="5">
      <t>サンシュツ</t>
    </rPh>
    <rPh sb="6" eb="8">
      <t>カイトウ</t>
    </rPh>
    <phoneticPr fontId="2"/>
  </si>
  <si>
    <t>【7】別途費用・伝達事項</t>
    <rPh sb="3" eb="5">
      <t>ベット</t>
    </rPh>
    <rPh sb="5" eb="7">
      <t>ヒヨウ</t>
    </rPh>
    <rPh sb="8" eb="10">
      <t>デンタツ</t>
    </rPh>
    <rPh sb="10" eb="12">
      <t>ジコウ</t>
    </rPh>
    <phoneticPr fontId="2"/>
  </si>
  <si>
    <t>【8】質疑回答期日</t>
    <rPh sb="3" eb="5">
      <t>シツギ</t>
    </rPh>
    <rPh sb="5" eb="7">
      <t>カイトウ</t>
    </rPh>
    <rPh sb="7" eb="9">
      <t>キジツ</t>
    </rPh>
    <phoneticPr fontId="2"/>
  </si>
  <si>
    <t>【8】前回の管理番号</t>
    <rPh sb="3" eb="5">
      <t>ゼンカイ</t>
    </rPh>
    <rPh sb="6" eb="10">
      <t>カンリバンゴウ</t>
    </rPh>
    <phoneticPr fontId="2"/>
  </si>
  <si>
    <t>【8】依頼添付ファイル</t>
    <rPh sb="3" eb="5">
      <t>イライ</t>
    </rPh>
    <rPh sb="5" eb="7">
      <t>テンプ</t>
    </rPh>
    <phoneticPr fontId="2"/>
  </si>
  <si>
    <t>【8】見積受信日</t>
    <rPh sb="3" eb="8">
      <t>ミツモリジュシンビ</t>
    </rPh>
    <phoneticPr fontId="2"/>
  </si>
  <si>
    <t>【8】備考</t>
    <rPh sb="3" eb="5">
      <t>ビコウ</t>
    </rPh>
    <phoneticPr fontId="2"/>
  </si>
  <si>
    <t>【8】質疑添付ファイル</t>
    <rPh sb="3" eb="5">
      <t>シツギ</t>
    </rPh>
    <rPh sb="5" eb="7">
      <t>テンプ</t>
    </rPh>
    <phoneticPr fontId="2"/>
  </si>
  <si>
    <t>【8】品番</t>
    <rPh sb="3" eb="5">
      <t>ヒンバン</t>
    </rPh>
    <phoneticPr fontId="2"/>
  </si>
  <si>
    <t>【8】有効期限</t>
    <rPh sb="3" eb="7">
      <t>ユウコウキゲン</t>
    </rPh>
    <phoneticPr fontId="2"/>
  </si>
  <si>
    <t>【8】営業積算 回答確認済</t>
    <rPh sb="3" eb="7">
      <t>エイギョウセキサン</t>
    </rPh>
    <rPh sb="8" eb="13">
      <t>カイトウカクニンズ</t>
    </rPh>
    <phoneticPr fontId="2"/>
  </si>
  <si>
    <t>【8】質疑回答添付ファイル</t>
    <rPh sb="3" eb="5">
      <t>シツギ</t>
    </rPh>
    <rPh sb="5" eb="7">
      <t>カイトウ</t>
    </rPh>
    <rPh sb="7" eb="9">
      <t>テンプ</t>
    </rPh>
    <phoneticPr fontId="2"/>
  </si>
  <si>
    <t>【8】施工範囲</t>
    <rPh sb="3" eb="7">
      <t>セコウハンイ</t>
    </rPh>
    <phoneticPr fontId="2"/>
  </si>
  <si>
    <t>【8】概算</t>
    <rPh sb="3" eb="5">
      <t>ガイサン</t>
    </rPh>
    <phoneticPr fontId="2"/>
  </si>
  <si>
    <t>【8】iPad積算Ver</t>
    <rPh sb="7" eb="9">
      <t>セキサン</t>
    </rPh>
    <phoneticPr fontId="2"/>
  </si>
  <si>
    <t>【8】回答添付ファイル</t>
    <rPh sb="3" eb="7">
      <t>カイトウテンプ</t>
    </rPh>
    <phoneticPr fontId="2"/>
  </si>
  <si>
    <t>【8】副資材指定あり</t>
    <rPh sb="3" eb="6">
      <t>フクシザイ</t>
    </rPh>
    <rPh sb="6" eb="8">
      <t>シテイ</t>
    </rPh>
    <phoneticPr fontId="2"/>
  </si>
  <si>
    <t>【8】階数</t>
    <rPh sb="3" eb="5">
      <t>カイスウ</t>
    </rPh>
    <phoneticPr fontId="2"/>
  </si>
  <si>
    <t>【8】依頼内容</t>
    <rPh sb="3" eb="7">
      <t>イライナイヨウ</t>
    </rPh>
    <phoneticPr fontId="2"/>
  </si>
  <si>
    <t>【8】不備添付ファイル</t>
    <rPh sb="3" eb="5">
      <t>フビ</t>
    </rPh>
    <rPh sb="5" eb="7">
      <t>テンプ</t>
    </rPh>
    <phoneticPr fontId="2"/>
  </si>
  <si>
    <t>【8】採用状況</t>
    <rPh sb="3" eb="7">
      <t>サイヨウジョウキョウ</t>
    </rPh>
    <phoneticPr fontId="2"/>
  </si>
  <si>
    <t>【8】営業積算からの質疑</t>
  </si>
  <si>
    <t>【8】依頼者からの回答</t>
  </si>
  <si>
    <t>【8】算出・回答</t>
    <rPh sb="3" eb="5">
      <t>サンシュツ</t>
    </rPh>
    <rPh sb="6" eb="8">
      <t>カイトウ</t>
    </rPh>
    <phoneticPr fontId="2"/>
  </si>
  <si>
    <t>【8】別途費用・伝達事項</t>
    <rPh sb="3" eb="5">
      <t>ベット</t>
    </rPh>
    <rPh sb="5" eb="7">
      <t>ヒヨウ</t>
    </rPh>
    <rPh sb="8" eb="10">
      <t>デンタツ</t>
    </rPh>
    <rPh sb="10" eb="12">
      <t>ジコウ</t>
    </rPh>
    <phoneticPr fontId="2"/>
  </si>
  <si>
    <t>【9】質疑回答期日</t>
    <rPh sb="3" eb="5">
      <t>シツギ</t>
    </rPh>
    <rPh sb="5" eb="7">
      <t>カイトウ</t>
    </rPh>
    <rPh sb="7" eb="9">
      <t>キジツ</t>
    </rPh>
    <phoneticPr fontId="2"/>
  </si>
  <si>
    <t>【9】前回の管理番号</t>
    <rPh sb="3" eb="5">
      <t>ゼンカイ</t>
    </rPh>
    <rPh sb="6" eb="10">
      <t>カンリバンゴウ</t>
    </rPh>
    <phoneticPr fontId="2"/>
  </si>
  <si>
    <t>【9】依頼添付ファイル</t>
    <rPh sb="3" eb="5">
      <t>イライ</t>
    </rPh>
    <rPh sb="5" eb="7">
      <t>テンプ</t>
    </rPh>
    <phoneticPr fontId="2"/>
  </si>
  <si>
    <t>【9】見積受信日</t>
    <rPh sb="3" eb="8">
      <t>ミツモリジュシンビ</t>
    </rPh>
    <phoneticPr fontId="2"/>
  </si>
  <si>
    <t>【9】備考</t>
    <rPh sb="3" eb="5">
      <t>ビコウ</t>
    </rPh>
    <phoneticPr fontId="2"/>
  </si>
  <si>
    <t>【9】質疑添付ファイル</t>
    <rPh sb="3" eb="5">
      <t>シツギ</t>
    </rPh>
    <rPh sb="5" eb="7">
      <t>テンプ</t>
    </rPh>
    <phoneticPr fontId="2"/>
  </si>
  <si>
    <t>【9】品番</t>
    <rPh sb="3" eb="5">
      <t>ヒンバン</t>
    </rPh>
    <phoneticPr fontId="2"/>
  </si>
  <si>
    <t>【9】有効期限</t>
    <rPh sb="3" eb="7">
      <t>ユウコウキゲン</t>
    </rPh>
    <phoneticPr fontId="2"/>
  </si>
  <si>
    <t>【9】営業積算 回答確認済</t>
    <rPh sb="3" eb="7">
      <t>エイギョウセキサン</t>
    </rPh>
    <rPh sb="8" eb="13">
      <t>カイトウカクニンズ</t>
    </rPh>
    <phoneticPr fontId="2"/>
  </si>
  <si>
    <t>【9】質疑回答添付ファイル</t>
    <rPh sb="3" eb="5">
      <t>シツギ</t>
    </rPh>
    <rPh sb="5" eb="7">
      <t>カイトウ</t>
    </rPh>
    <rPh sb="7" eb="9">
      <t>テンプ</t>
    </rPh>
    <phoneticPr fontId="2"/>
  </si>
  <si>
    <t>【9】施工範囲</t>
    <rPh sb="3" eb="7">
      <t>セコウハンイ</t>
    </rPh>
    <phoneticPr fontId="2"/>
  </si>
  <si>
    <t>【9】概算</t>
    <rPh sb="3" eb="5">
      <t>ガイサン</t>
    </rPh>
    <phoneticPr fontId="2"/>
  </si>
  <si>
    <t>【9】iPad積算Ver</t>
    <rPh sb="7" eb="9">
      <t>セキサン</t>
    </rPh>
    <phoneticPr fontId="2"/>
  </si>
  <si>
    <t>【9】回答添付ファイル</t>
    <rPh sb="3" eb="7">
      <t>カイトウテンプ</t>
    </rPh>
    <phoneticPr fontId="2"/>
  </si>
  <si>
    <t>【9】副資材指定あり</t>
    <rPh sb="3" eb="6">
      <t>フクシザイ</t>
    </rPh>
    <rPh sb="6" eb="8">
      <t>シテイ</t>
    </rPh>
    <phoneticPr fontId="2"/>
  </si>
  <si>
    <t>【9】階数</t>
    <rPh sb="3" eb="5">
      <t>カイスウ</t>
    </rPh>
    <phoneticPr fontId="2"/>
  </si>
  <si>
    <t>【9】依頼内容</t>
    <rPh sb="3" eb="7">
      <t>イライナイヨウ</t>
    </rPh>
    <phoneticPr fontId="2"/>
  </si>
  <si>
    <t>【9】不備添付ファイル</t>
    <rPh sb="3" eb="5">
      <t>フビ</t>
    </rPh>
    <rPh sb="5" eb="7">
      <t>テンプ</t>
    </rPh>
    <phoneticPr fontId="2"/>
  </si>
  <si>
    <t>【9】採用状況</t>
    <rPh sb="3" eb="7">
      <t>サイヨウジョウキョウ</t>
    </rPh>
    <phoneticPr fontId="2"/>
  </si>
  <si>
    <t>【9】営業積算からの質疑</t>
  </si>
  <si>
    <t>【9】依頼者からの回答</t>
  </si>
  <si>
    <t>【9】算出・回答</t>
    <rPh sb="3" eb="5">
      <t>サンシュツ</t>
    </rPh>
    <rPh sb="6" eb="8">
      <t>カイトウ</t>
    </rPh>
    <phoneticPr fontId="2"/>
  </si>
  <si>
    <t>【9】別途費用・伝達事項</t>
    <rPh sb="3" eb="5">
      <t>ベット</t>
    </rPh>
    <rPh sb="5" eb="7">
      <t>ヒヨウ</t>
    </rPh>
    <rPh sb="8" eb="10">
      <t>デンタツ</t>
    </rPh>
    <rPh sb="10" eb="12">
      <t>ジコウ</t>
    </rPh>
    <phoneticPr fontId="2"/>
  </si>
  <si>
    <t>【10】質疑回答期日</t>
    <rPh sb="4" eb="6">
      <t>シツギ</t>
    </rPh>
    <rPh sb="6" eb="8">
      <t>カイトウ</t>
    </rPh>
    <rPh sb="8" eb="10">
      <t>キジツ</t>
    </rPh>
    <phoneticPr fontId="2"/>
  </si>
  <si>
    <t>【10】前回の管理番号</t>
    <rPh sb="4" eb="6">
      <t>ゼンカイ</t>
    </rPh>
    <rPh sb="7" eb="11">
      <t>カンリバンゴウ</t>
    </rPh>
    <phoneticPr fontId="2"/>
  </si>
  <si>
    <t>【10】依頼添付ファイル</t>
    <rPh sb="4" eb="6">
      <t>イライ</t>
    </rPh>
    <rPh sb="6" eb="8">
      <t>テンプ</t>
    </rPh>
    <phoneticPr fontId="2"/>
  </si>
  <si>
    <t>【10】見積受信日</t>
    <rPh sb="4" eb="9">
      <t>ミツモリジュシンビ</t>
    </rPh>
    <phoneticPr fontId="2"/>
  </si>
  <si>
    <t>【10】備考</t>
    <rPh sb="4" eb="6">
      <t>ビコウ</t>
    </rPh>
    <phoneticPr fontId="2"/>
  </si>
  <si>
    <t>【10】質疑添付ファイル</t>
    <rPh sb="4" eb="6">
      <t>シツギ</t>
    </rPh>
    <rPh sb="6" eb="8">
      <t>テンプ</t>
    </rPh>
    <phoneticPr fontId="2"/>
  </si>
  <si>
    <t>【10】品番</t>
    <rPh sb="4" eb="6">
      <t>ヒンバン</t>
    </rPh>
    <phoneticPr fontId="2"/>
  </si>
  <si>
    <t>【10】有効期限</t>
    <rPh sb="4" eb="8">
      <t>ユウコウキゲン</t>
    </rPh>
    <phoneticPr fontId="2"/>
  </si>
  <si>
    <t>【10】営業積算 回答確認済</t>
    <rPh sb="4" eb="8">
      <t>エイギョウセキサン</t>
    </rPh>
    <rPh sb="9" eb="14">
      <t>カイトウカクニンズ</t>
    </rPh>
    <phoneticPr fontId="2"/>
  </si>
  <si>
    <t>【10】質疑回答添付ファイル</t>
    <rPh sb="4" eb="6">
      <t>シツギ</t>
    </rPh>
    <rPh sb="6" eb="8">
      <t>カイトウ</t>
    </rPh>
    <rPh sb="8" eb="10">
      <t>テンプ</t>
    </rPh>
    <phoneticPr fontId="2"/>
  </si>
  <si>
    <t>【10】施工範囲</t>
    <rPh sb="4" eb="8">
      <t>セコウハンイ</t>
    </rPh>
    <phoneticPr fontId="2"/>
  </si>
  <si>
    <t>【10】概算</t>
    <rPh sb="4" eb="6">
      <t>ガイサン</t>
    </rPh>
    <phoneticPr fontId="2"/>
  </si>
  <si>
    <t>【10】iPad積算Ver</t>
    <rPh sb="8" eb="10">
      <t>セキサン</t>
    </rPh>
    <phoneticPr fontId="2"/>
  </si>
  <si>
    <t>【10】回答添付ファイル</t>
    <rPh sb="4" eb="8">
      <t>カイトウテンプ</t>
    </rPh>
    <phoneticPr fontId="2"/>
  </si>
  <si>
    <t>【10】副資材指定あり</t>
    <rPh sb="4" eb="7">
      <t>フクシザイ</t>
    </rPh>
    <rPh sb="7" eb="9">
      <t>シテイ</t>
    </rPh>
    <phoneticPr fontId="2"/>
  </si>
  <si>
    <t>【10】階数</t>
    <rPh sb="4" eb="6">
      <t>カイスウ</t>
    </rPh>
    <phoneticPr fontId="2"/>
  </si>
  <si>
    <t>【10】依頼内容</t>
    <rPh sb="4" eb="8">
      <t>イライナイヨウ</t>
    </rPh>
    <phoneticPr fontId="2"/>
  </si>
  <si>
    <t>【10】不備添付ファイル</t>
    <rPh sb="4" eb="6">
      <t>フビ</t>
    </rPh>
    <rPh sb="6" eb="8">
      <t>テンプ</t>
    </rPh>
    <phoneticPr fontId="2"/>
  </si>
  <si>
    <t>【10】採用状況</t>
    <rPh sb="4" eb="8">
      <t>サイヨウジョウキョウ</t>
    </rPh>
    <phoneticPr fontId="2"/>
  </si>
  <si>
    <t>【10】営業積算からの質疑</t>
  </si>
  <si>
    <t>【10】依頼者からの回答</t>
  </si>
  <si>
    <t>【10】算出・回答</t>
    <rPh sb="4" eb="6">
      <t>サンシュツ</t>
    </rPh>
    <rPh sb="7" eb="9">
      <t>カイトウ</t>
    </rPh>
    <phoneticPr fontId="2"/>
  </si>
  <si>
    <t>【10】別途費用・伝達事項</t>
    <rPh sb="4" eb="6">
      <t>ベット</t>
    </rPh>
    <rPh sb="6" eb="8">
      <t>ヒヨウ</t>
    </rPh>
    <rPh sb="9" eb="11">
      <t>デンタツ</t>
    </rPh>
    <rPh sb="11" eb="13">
      <t>ジコウ</t>
    </rPh>
    <phoneticPr fontId="2"/>
  </si>
  <si>
    <t>【1】算出者1</t>
    <phoneticPr fontId="2"/>
  </si>
  <si>
    <t>【2】算出者1</t>
    <phoneticPr fontId="2"/>
  </si>
  <si>
    <t>【3】算出者1</t>
    <phoneticPr fontId="2"/>
  </si>
  <si>
    <t>【4】算出者1</t>
    <phoneticPr fontId="2"/>
  </si>
  <si>
    <t>【5】算出者1</t>
    <phoneticPr fontId="2"/>
  </si>
  <si>
    <t>【6】算出者1</t>
    <phoneticPr fontId="2"/>
  </si>
  <si>
    <t>【7】算出者1</t>
    <phoneticPr fontId="2"/>
  </si>
  <si>
    <t>【8】算出者1</t>
    <phoneticPr fontId="2"/>
  </si>
  <si>
    <t>【9】算出者1</t>
    <phoneticPr fontId="2"/>
  </si>
  <si>
    <t>【10】算出者1</t>
    <phoneticPr fontId="2"/>
  </si>
  <si>
    <t>【1】算出者2</t>
    <phoneticPr fontId="2"/>
  </si>
  <si>
    <t>【2】算出者2</t>
    <phoneticPr fontId="2"/>
  </si>
  <si>
    <t>【3】算出者2</t>
    <phoneticPr fontId="2"/>
  </si>
  <si>
    <t>【4】算出者2</t>
    <phoneticPr fontId="2"/>
  </si>
  <si>
    <t>【5】算出者2</t>
    <phoneticPr fontId="2"/>
  </si>
  <si>
    <t>【6】算出者2</t>
    <phoneticPr fontId="2"/>
  </si>
  <si>
    <t>【7】算出者2</t>
    <phoneticPr fontId="2"/>
  </si>
  <si>
    <t>【8】算出者2</t>
    <phoneticPr fontId="2"/>
  </si>
  <si>
    <t>【9】算出者2</t>
    <phoneticPr fontId="2"/>
  </si>
  <si>
    <t>【10】算出者2</t>
    <phoneticPr fontId="2"/>
  </si>
  <si>
    <t>【2】算出者3</t>
  </si>
  <si>
    <t>【3】算出者3</t>
  </si>
  <si>
    <t>【4】算出者3</t>
  </si>
  <si>
    <t>【5】算出者3</t>
  </si>
  <si>
    <t>【6】算出者3</t>
  </si>
  <si>
    <t>【7】算出者3</t>
  </si>
  <si>
    <t>【8】算出者3</t>
  </si>
  <si>
    <t>【9】算出者3</t>
  </si>
  <si>
    <t>【10】算出者3</t>
  </si>
  <si>
    <t>【1】チェック者1</t>
    <phoneticPr fontId="2"/>
  </si>
  <si>
    <t>【2】チェック者1</t>
    <phoneticPr fontId="2"/>
  </si>
  <si>
    <t>【3】チェック者1</t>
    <phoneticPr fontId="2"/>
  </si>
  <si>
    <t>【4】チェック者1</t>
    <phoneticPr fontId="2"/>
  </si>
  <si>
    <t>【5】チェック者1</t>
    <phoneticPr fontId="2"/>
  </si>
  <si>
    <t>【6】チェック者1</t>
    <phoneticPr fontId="2"/>
  </si>
  <si>
    <t>【7】チェック者1</t>
    <phoneticPr fontId="2"/>
  </si>
  <si>
    <t>【8】チェック者1</t>
    <phoneticPr fontId="2"/>
  </si>
  <si>
    <t>【9】チェック者1</t>
    <phoneticPr fontId="2"/>
  </si>
  <si>
    <t>【10】チェック者1</t>
    <phoneticPr fontId="2"/>
  </si>
  <si>
    <t>【1】チェック者2</t>
    <phoneticPr fontId="2"/>
  </si>
  <si>
    <t>【2】チェック者2</t>
    <phoneticPr fontId="2"/>
  </si>
  <si>
    <t>【3】チェック者2</t>
    <phoneticPr fontId="2"/>
  </si>
  <si>
    <t>【4】チェック者2</t>
    <phoneticPr fontId="2"/>
  </si>
  <si>
    <t>【5】チェック者2</t>
    <phoneticPr fontId="2"/>
  </si>
  <si>
    <t>【6】チェック者2</t>
    <phoneticPr fontId="2"/>
  </si>
  <si>
    <t>【7】チェック者2</t>
    <phoneticPr fontId="2"/>
  </si>
  <si>
    <t>【8】チェック者2</t>
    <phoneticPr fontId="2"/>
  </si>
  <si>
    <t>【9】チェック者2</t>
    <phoneticPr fontId="2"/>
  </si>
  <si>
    <t>【10】チェック者2</t>
    <phoneticPr fontId="2"/>
  </si>
  <si>
    <t>【1】チェック者3</t>
    <phoneticPr fontId="2"/>
  </si>
  <si>
    <t>【2】チェック者3</t>
    <phoneticPr fontId="2"/>
  </si>
  <si>
    <t>【3】チェック者3</t>
    <phoneticPr fontId="2"/>
  </si>
  <si>
    <t>【4】チェック者3</t>
    <phoneticPr fontId="2"/>
  </si>
  <si>
    <t>【5】チェック者3</t>
    <phoneticPr fontId="2"/>
  </si>
  <si>
    <t>【6】チェック者3</t>
    <phoneticPr fontId="2"/>
  </si>
  <si>
    <t>【7】チェック者3</t>
    <phoneticPr fontId="2"/>
  </si>
  <si>
    <t>【8】チェック者3</t>
    <phoneticPr fontId="2"/>
  </si>
  <si>
    <t>【9】チェック者3</t>
    <phoneticPr fontId="2"/>
  </si>
  <si>
    <t>【10】チェック者3</t>
    <phoneticPr fontId="2"/>
  </si>
  <si>
    <t>担当IC</t>
    <rPh sb="0" eb="2">
      <t>タントウ</t>
    </rPh>
    <phoneticPr fontId="2"/>
  </si>
  <si>
    <t>短、自動採番、2025年＝25A、2026年＝26A</t>
    <rPh sb="2" eb="6">
      <t>ジドウサイバン</t>
    </rPh>
    <rPh sb="11" eb="12">
      <t>ネン</t>
    </rPh>
    <rPh sb="21" eb="22">
      <t>ネン</t>
    </rPh>
    <phoneticPr fontId="2"/>
  </si>
  <si>
    <t>※一覧で使用：担当者表示</t>
    <rPh sb="1" eb="3">
      <t>イチラン</t>
    </rPh>
    <rPh sb="4" eb="6">
      <t>シヨウ</t>
    </rPh>
    <rPh sb="7" eb="10">
      <t>タントウシャ</t>
    </rPh>
    <rPh sb="10" eb="12">
      <t>ヒョウジ</t>
    </rPh>
    <phoneticPr fontId="2"/>
  </si>
  <si>
    <t>依頼ジャンル</t>
    <rPh sb="0" eb="2">
      <t>イライ</t>
    </rPh>
    <phoneticPr fontId="2"/>
  </si>
  <si>
    <t>※タブ：メール通知先</t>
    <rPh sb="7" eb="10">
      <t>ツウチサキ</t>
    </rPh>
    <phoneticPr fontId="2"/>
  </si>
  <si>
    <t>※タブ：メール通知先</t>
    <phoneticPr fontId="2"/>
  </si>
  <si>
    <t>※タブ：メール通知先、短、年月日</t>
    <rPh sb="7" eb="9">
      <t>ツウチ</t>
    </rPh>
    <rPh sb="9" eb="10">
      <t>サキ</t>
    </rPh>
    <phoneticPr fontId="2"/>
  </si>
  <si>
    <t>遅延理由</t>
    <rPh sb="0" eb="2">
      <t>チエン</t>
    </rPh>
    <rPh sb="2" eb="4">
      <t>リユウ</t>
    </rPh>
    <phoneticPr fontId="2"/>
  </si>
  <si>
    <t>※タブ：メール通知先、短、プルダウン、0,外部見積り待ち、1,施工検討中、2,会社相談中、3,積算問合わせ集中のため、4,依頼者質疑回答待ち</t>
    <rPh sb="7" eb="10">
      <t>ツウチサキ</t>
    </rPh>
    <rPh sb="11" eb="12">
      <t>タン</t>
    </rPh>
    <phoneticPr fontId="2"/>
  </si>
  <si>
    <t>見積書原本</t>
    <rPh sb="0" eb="3">
      <t>ミツモリショ</t>
    </rPh>
    <rPh sb="3" eb="5">
      <t>ゲンポン</t>
    </rPh>
    <phoneticPr fontId="2"/>
  </si>
  <si>
    <t>※タブ：全般、短、項目①ClassA引用</t>
    <rPh sb="7" eb="8">
      <t>ミジカ</t>
    </rPh>
    <rPh sb="9" eb="11">
      <t>コウモク</t>
    </rPh>
    <phoneticPr fontId="2"/>
  </si>
  <si>
    <t>※タブ：全般、短、作成ボタン押した時自動採番</t>
    <rPh sb="7" eb="8">
      <t>タン</t>
    </rPh>
    <rPh sb="9" eb="11">
      <t>サクセイ</t>
    </rPh>
    <rPh sb="14" eb="15">
      <t>オ</t>
    </rPh>
    <rPh sb="17" eb="18">
      <t>トキ</t>
    </rPh>
    <rPh sb="18" eb="22">
      <t>ジドウサイバン</t>
    </rPh>
    <phoneticPr fontId="2"/>
  </si>
  <si>
    <t>※タブ：全般、短、Users</t>
    <rPh sb="7" eb="8">
      <t>タン</t>
    </rPh>
    <phoneticPr fontId="2"/>
  </si>
  <si>
    <t>※タブ：全般、短、項目①ClassQ引用</t>
    <rPh sb="7" eb="8">
      <t>タン</t>
    </rPh>
    <rPh sb="9" eb="11">
      <t>コウモク</t>
    </rPh>
    <rPh sb="18" eb="20">
      <t>インヨウ</t>
    </rPh>
    <phoneticPr fontId="2"/>
  </si>
  <si>
    <t>※タブ：全般、9：30～18：00の間30分刻みでプルダウン選択</t>
    <rPh sb="18" eb="19">
      <t>アイダ</t>
    </rPh>
    <rPh sb="21" eb="22">
      <t>フン</t>
    </rPh>
    <rPh sb="22" eb="23">
      <t>キザ</t>
    </rPh>
    <rPh sb="30" eb="32">
      <t>センタク</t>
    </rPh>
    <phoneticPr fontId="2"/>
  </si>
  <si>
    <t>※タブ：全般、短、営業積算プルダウン</t>
    <rPh sb="7" eb="8">
      <t>タン</t>
    </rPh>
    <rPh sb="9" eb="13">
      <t>エイギョウセキサン</t>
    </rPh>
    <phoneticPr fontId="2"/>
  </si>
  <si>
    <t>※タブ：全般、ラジオボタン、商談～承認図、承認図後・着工中(監督確認済/お客様請求可)</t>
    <rPh sb="14" eb="16">
      <t>ショウダン</t>
    </rPh>
    <rPh sb="17" eb="20">
      <t>ショウニンズ</t>
    </rPh>
    <rPh sb="21" eb="25">
      <t>ショウニンズゴ</t>
    </rPh>
    <rPh sb="26" eb="29">
      <t>チャッコウチュウ</t>
    </rPh>
    <rPh sb="30" eb="35">
      <t>カントクカクニンズ</t>
    </rPh>
    <rPh sb="37" eb="39">
      <t>キャクサマ</t>
    </rPh>
    <rPh sb="39" eb="42">
      <t>セイキュウカ</t>
    </rPh>
    <phoneticPr fontId="2"/>
  </si>
  <si>
    <t>※タブ：全般、ラジオボタン、承認図後・着工前、着工中、引渡し前</t>
    <rPh sb="14" eb="18">
      <t>ショウニンズゴ</t>
    </rPh>
    <rPh sb="19" eb="22">
      <t>チャッコウマエ</t>
    </rPh>
    <rPh sb="23" eb="26">
      <t>チャッコウチュウ</t>
    </rPh>
    <rPh sb="27" eb="29">
      <t>ヒキワタ</t>
    </rPh>
    <rPh sb="30" eb="31">
      <t>マエ</t>
    </rPh>
    <phoneticPr fontId="2"/>
  </si>
  <si>
    <t>※タブ：全般、ラジオボタン、承認図時まで、承認図以降</t>
    <rPh sb="14" eb="18">
      <t>ショウニンズジ</t>
    </rPh>
    <rPh sb="21" eb="24">
      <t>ショウニンズ</t>
    </rPh>
    <rPh sb="24" eb="26">
      <t>イコウ</t>
    </rPh>
    <phoneticPr fontId="2"/>
  </si>
  <si>
    <t>※タブ：全般、長、項目①ClassE、F、G、Hを引用　G,Hは（）内に表示</t>
    <rPh sb="7" eb="8">
      <t>チョウ</t>
    </rPh>
    <rPh sb="9" eb="11">
      <t>コウモク</t>
    </rPh>
    <rPh sb="25" eb="27">
      <t>インヨウ</t>
    </rPh>
    <rPh sb="34" eb="35">
      <t>ナイ</t>
    </rPh>
    <rPh sb="36" eb="38">
      <t>ヒョウジ</t>
    </rPh>
    <phoneticPr fontId="2"/>
  </si>
  <si>
    <t>※タブ：全般、長、項目①ClassKを引用</t>
    <rPh sb="7" eb="8">
      <t>チョウ</t>
    </rPh>
    <rPh sb="9" eb="11">
      <t>コウモク</t>
    </rPh>
    <rPh sb="19" eb="21">
      <t>インヨウ</t>
    </rPh>
    <phoneticPr fontId="2"/>
  </si>
  <si>
    <t>※タブ：全般、短、項目①ClassLを引用</t>
    <rPh sb="7" eb="8">
      <t>タン</t>
    </rPh>
    <rPh sb="9" eb="11">
      <t>コウモク</t>
    </rPh>
    <rPh sb="19" eb="21">
      <t>インヨウ</t>
    </rPh>
    <phoneticPr fontId="2"/>
  </si>
  <si>
    <t>※タブ：全般、短、項目①ClassMを引用</t>
    <rPh sb="7" eb="8">
      <t>タン</t>
    </rPh>
    <phoneticPr fontId="2"/>
  </si>
  <si>
    <t>※タブ：全般、短、プルダウン、①設備　②建材(外部、内部)　③タイル　④マトリックス　⑤その他(基礎、造作収納など)</t>
    <rPh sb="7" eb="8">
      <t>タン</t>
    </rPh>
    <rPh sb="16" eb="18">
      <t>セツビ</t>
    </rPh>
    <rPh sb="20" eb="22">
      <t>ケンザイ</t>
    </rPh>
    <rPh sb="23" eb="25">
      <t>ガイブ</t>
    </rPh>
    <rPh sb="26" eb="28">
      <t>ナイブ</t>
    </rPh>
    <rPh sb="46" eb="47">
      <t>タ</t>
    </rPh>
    <phoneticPr fontId="2"/>
  </si>
  <si>
    <t>※タブ：全般、短、プルダウン、1～10</t>
    <rPh sb="7" eb="8">
      <t>タン</t>
    </rPh>
    <phoneticPr fontId="2"/>
  </si>
  <si>
    <t>※タブ：全般</t>
    <phoneticPr fontId="2"/>
  </si>
  <si>
    <t>ClassW</t>
    <phoneticPr fontId="2"/>
  </si>
  <si>
    <t>※タブ：メール通知先、項目②ClassWによって文章変更、手入力可</t>
    <rPh sb="7" eb="10">
      <t>ツウチサキ</t>
    </rPh>
    <rPh sb="11" eb="13">
      <t>コウモク</t>
    </rPh>
    <rPh sb="24" eb="28">
      <t>ブンショウヘンコウ</t>
    </rPh>
    <rPh sb="29" eb="32">
      <t>テニュウリョク</t>
    </rPh>
    <rPh sb="32" eb="33">
      <t>カ</t>
    </rPh>
    <phoneticPr fontId="2"/>
  </si>
  <si>
    <t>※タブ：【1】</t>
  </si>
  <si>
    <t>※タブ：【1】</t>
    <phoneticPr fontId="2"/>
  </si>
  <si>
    <t>※タブ：【2】</t>
  </si>
  <si>
    <t>※タブ：【2】</t>
    <phoneticPr fontId="2"/>
  </si>
  <si>
    <t>※タブ：【3】</t>
  </si>
  <si>
    <t>※タブ：【3】</t>
    <phoneticPr fontId="2"/>
  </si>
  <si>
    <t>※タブ：【4】</t>
  </si>
  <si>
    <t>※タブ：【4】</t>
    <phoneticPr fontId="2"/>
  </si>
  <si>
    <t>※タブ：【5】</t>
  </si>
  <si>
    <t>※タブ：【5】</t>
    <phoneticPr fontId="2"/>
  </si>
  <si>
    <t>※タブ：【6】</t>
  </si>
  <si>
    <t>※タブ：【6】</t>
    <phoneticPr fontId="2"/>
  </si>
  <si>
    <t>※タブ：【7】</t>
  </si>
  <si>
    <t>※タブ：【7】</t>
    <phoneticPr fontId="2"/>
  </si>
  <si>
    <t>※タブ：【8】</t>
  </si>
  <si>
    <t>※タブ：【8】</t>
    <phoneticPr fontId="2"/>
  </si>
  <si>
    <t>※タブ：【9】</t>
  </si>
  <si>
    <t>※タブ：【9】</t>
    <phoneticPr fontId="2"/>
  </si>
  <si>
    <t>※タブ：【10】</t>
  </si>
  <si>
    <t>※タブ：【10】</t>
    <phoneticPr fontId="2"/>
  </si>
  <si>
    <t>※タブ：メール通知先、長</t>
    <rPh sb="11" eb="12">
      <t>チョウ</t>
    </rPh>
    <phoneticPr fontId="2"/>
  </si>
  <si>
    <t>【1】階数（設置階含む）</t>
    <rPh sb="3" eb="5">
      <t>カイスウ</t>
    </rPh>
    <rPh sb="6" eb="9">
      <t>セッチカイ</t>
    </rPh>
    <rPh sb="9" eb="10">
      <t>フク</t>
    </rPh>
    <phoneticPr fontId="2"/>
  </si>
  <si>
    <t>【1】返信日1</t>
    <rPh sb="3" eb="5">
      <t>ヘンシン</t>
    </rPh>
    <rPh sb="5" eb="6">
      <t>ビ</t>
    </rPh>
    <phoneticPr fontId="2"/>
  </si>
  <si>
    <t>【1】返信日2</t>
    <rPh sb="3" eb="5">
      <t>ヘンシン</t>
    </rPh>
    <rPh sb="5" eb="6">
      <t>ビ</t>
    </rPh>
    <phoneticPr fontId="2"/>
  </si>
  <si>
    <t>【1】返信日3</t>
    <rPh sb="3" eb="5">
      <t>ヘンシン</t>
    </rPh>
    <rPh sb="5" eb="6">
      <t>ビ</t>
    </rPh>
    <phoneticPr fontId="2"/>
  </si>
  <si>
    <t>どういうフローで積算問い合わせの処理がされるか</t>
    <rPh sb="8" eb="10">
      <t>セキサン</t>
    </rPh>
    <rPh sb="10" eb="11">
      <t>ト</t>
    </rPh>
    <rPh sb="12" eb="13">
      <t>ア</t>
    </rPh>
    <rPh sb="16" eb="18">
      <t>ショリ</t>
    </rPh>
    <phoneticPr fontId="2"/>
  </si>
  <si>
    <t>依頼内容項目数</t>
    <rPh sb="0" eb="2">
      <t>イライ</t>
    </rPh>
    <rPh sb="2" eb="4">
      <t>ナイヨウ</t>
    </rPh>
    <rPh sb="4" eb="7">
      <t>コウモクスウ</t>
    </rPh>
    <phoneticPr fontId="2"/>
  </si>
  <si>
    <t>状況を各項目のページにも必要か？　タブごとに状況が違う場合もあるので、簡易的なやつ</t>
    <rPh sb="0" eb="2">
      <t>ジョウキョウ</t>
    </rPh>
    <rPh sb="3" eb="4">
      <t>カク</t>
    </rPh>
    <rPh sb="4" eb="6">
      <t>コウモク</t>
    </rPh>
    <rPh sb="12" eb="14">
      <t>ヒツヨウ</t>
    </rPh>
    <rPh sb="22" eb="24">
      <t>ジョウキョウ</t>
    </rPh>
    <rPh sb="25" eb="26">
      <t>チガ</t>
    </rPh>
    <rPh sb="27" eb="29">
      <t>バアイ</t>
    </rPh>
    <rPh sb="35" eb="38">
      <t>カンイテキ</t>
    </rPh>
    <phoneticPr fontId="2"/>
  </si>
  <si>
    <t>タブの色分けで進行中か完了かを見分けられればよいかも検討</t>
    <rPh sb="3" eb="5">
      <t>イロワ</t>
    </rPh>
    <rPh sb="7" eb="10">
      <t>シンコウチュウ</t>
    </rPh>
    <rPh sb="11" eb="13">
      <t>カンリョウ</t>
    </rPh>
    <rPh sb="15" eb="17">
      <t>ミワ</t>
    </rPh>
    <rPh sb="26" eb="28">
      <t>ケントウ</t>
    </rPh>
    <phoneticPr fontId="2"/>
  </si>
  <si>
    <t>見積返信から6ヶ月後の同日またはなければ次月の1日に設定</t>
    <rPh sb="0" eb="4">
      <t>ミツモリヘンシン</t>
    </rPh>
    <rPh sb="8" eb="10">
      <t>ゲツゴ</t>
    </rPh>
    <rPh sb="11" eb="13">
      <t>ドウジツ</t>
    </rPh>
    <rPh sb="20" eb="22">
      <t>ジゲツ</t>
    </rPh>
    <rPh sb="24" eb="25">
      <t>ニチ</t>
    </rPh>
    <rPh sb="26" eb="28">
      <t>セッテイ</t>
    </rPh>
    <phoneticPr fontId="2"/>
  </si>
  <si>
    <t>算出回答欄に入力されたら、返信チェック欄に自動的にチェックがつく　※返信した番号がわかりやすいように</t>
    <rPh sb="0" eb="5">
      <t>サンシュツカイトウラン</t>
    </rPh>
    <rPh sb="6" eb="8">
      <t>ニュウリョク</t>
    </rPh>
    <rPh sb="13" eb="15">
      <t>ヘンシン</t>
    </rPh>
    <rPh sb="19" eb="20">
      <t>ラン</t>
    </rPh>
    <rPh sb="21" eb="24">
      <t>ジドウテキ</t>
    </rPh>
    <rPh sb="34" eb="36">
      <t>ヘンシン</t>
    </rPh>
    <rPh sb="38" eb="40">
      <t>バンゴウ</t>
    </rPh>
    <phoneticPr fontId="2"/>
  </si>
  <si>
    <t>リセットボタン：入力内容のクリアボタンの設置　※ページ内か下部に追加する（全ページクリアになったらいけないので、要相談）</t>
    <rPh sb="8" eb="12">
      <t>ニュウリョクナイヨウ</t>
    </rPh>
    <rPh sb="20" eb="22">
      <t>セッチ</t>
    </rPh>
    <rPh sb="27" eb="28">
      <t>ナイ</t>
    </rPh>
    <rPh sb="29" eb="31">
      <t>カブ</t>
    </rPh>
    <rPh sb="32" eb="34">
      <t>ツイカ</t>
    </rPh>
    <rPh sb="37" eb="38">
      <t>ゼン</t>
    </rPh>
    <rPh sb="56" eb="57">
      <t>ヨウ</t>
    </rPh>
    <rPh sb="57" eb="59">
      <t>ソウダン</t>
    </rPh>
    <phoneticPr fontId="2"/>
  </si>
  <si>
    <t>⇒押すまでは一時保存状態で入力は残っているままにしたい</t>
    <rPh sb="1" eb="2">
      <t>オ</t>
    </rPh>
    <rPh sb="6" eb="10">
      <t>イチジホゾン</t>
    </rPh>
    <rPh sb="10" eb="12">
      <t>ジョウタイ</t>
    </rPh>
    <rPh sb="13" eb="15">
      <t>ニュウリョク</t>
    </rPh>
    <rPh sb="16" eb="17">
      <t>ノコ</t>
    </rPh>
    <phoneticPr fontId="2"/>
  </si>
  <si>
    <t>通知タイミングを考える　積算依頼ボタンを押したら1回目の通知が飛ぶ　など</t>
    <rPh sb="0" eb="2">
      <t>ツウチ</t>
    </rPh>
    <rPh sb="8" eb="9">
      <t>カンガ</t>
    </rPh>
    <rPh sb="12" eb="14">
      <t>セキサン</t>
    </rPh>
    <rPh sb="14" eb="16">
      <t>イライ</t>
    </rPh>
    <rPh sb="20" eb="21">
      <t>オ</t>
    </rPh>
    <rPh sb="25" eb="27">
      <t>カイメ</t>
    </rPh>
    <rPh sb="28" eb="30">
      <t>ツウチ</t>
    </rPh>
    <rPh sb="31" eb="32">
      <t>ト</t>
    </rPh>
    <phoneticPr fontId="2"/>
  </si>
  <si>
    <t>受付日</t>
    <rPh sb="0" eb="2">
      <t>ウケツケ</t>
    </rPh>
    <rPh sb="2" eb="3">
      <t>ビ</t>
    </rPh>
    <phoneticPr fontId="2"/>
  </si>
  <si>
    <t>※タブ：全般、年月日　※土日祝を除く5営業日以降選択可</t>
    <rPh sb="7" eb="10">
      <t>ネンガッピ</t>
    </rPh>
    <rPh sb="12" eb="15">
      <t>ドニチシュク</t>
    </rPh>
    <rPh sb="16" eb="17">
      <t>ノゾ</t>
    </rPh>
    <rPh sb="19" eb="22">
      <t>エイギョウビ</t>
    </rPh>
    <rPh sb="22" eb="24">
      <t>イコウ</t>
    </rPh>
    <rPh sb="24" eb="26">
      <t>センタク</t>
    </rPh>
    <rPh sb="26" eb="27">
      <t>カ</t>
    </rPh>
    <phoneticPr fontId="2"/>
  </si>
  <si>
    <t>※タブ：全般、年月日、項目①DateAを引用</t>
    <rPh sb="7" eb="10">
      <t>ネンガッピ</t>
    </rPh>
    <rPh sb="11" eb="13">
      <t>コウモク</t>
    </rPh>
    <rPh sb="20" eb="22">
      <t>インヨウ</t>
    </rPh>
    <phoneticPr fontId="2"/>
  </si>
  <si>
    <t>※タブ：全般、年月日、項目①DateBを引用</t>
    <rPh sb="7" eb="10">
      <t>ネンガッピ</t>
    </rPh>
    <rPh sb="11" eb="13">
      <t>コウモク</t>
    </rPh>
    <rPh sb="20" eb="22">
      <t>インヨウ</t>
    </rPh>
    <phoneticPr fontId="2"/>
  </si>
  <si>
    <t>※タブ：全般、年月日</t>
    <rPh sb="4" eb="6">
      <t>ゼンパン</t>
    </rPh>
    <rPh sb="7" eb="10">
      <t>ネンガッピ</t>
    </rPh>
    <phoneticPr fontId="2"/>
  </si>
  <si>
    <t>※タブ：【1】、年月日</t>
    <rPh sb="8" eb="11">
      <t>ネンガッピ</t>
    </rPh>
    <phoneticPr fontId="2"/>
  </si>
  <si>
    <t>※タブ：【1】、短、営業積算プルダウン</t>
    <phoneticPr fontId="2"/>
  </si>
  <si>
    <t>※タブ：【1】、長、手入力</t>
    <rPh sb="8" eb="9">
      <t>チョウ</t>
    </rPh>
    <rPh sb="10" eb="13">
      <t>テニュウリョク</t>
    </rPh>
    <phoneticPr fontId="2"/>
  </si>
  <si>
    <t>※タブ：【1】、短、LAVIE、CERAGRAN、その他</t>
    <rPh sb="8" eb="9">
      <t>タン</t>
    </rPh>
    <rPh sb="27" eb="28">
      <t>タ</t>
    </rPh>
    <phoneticPr fontId="2"/>
  </si>
  <si>
    <t>※タブ：【1】、短、手入力</t>
    <rPh sb="8" eb="9">
      <t>タン</t>
    </rPh>
    <rPh sb="10" eb="13">
      <t>テニュウリョク</t>
    </rPh>
    <phoneticPr fontId="2"/>
  </si>
  <si>
    <t>※タブ：【1】、ラジオボタン、平屋、1階、2階、3階</t>
    <rPh sb="15" eb="17">
      <t>ヒラヤ</t>
    </rPh>
    <rPh sb="19" eb="20">
      <t>カイ</t>
    </rPh>
    <rPh sb="22" eb="23">
      <t>カイ</t>
    </rPh>
    <rPh sb="25" eb="26">
      <t>カイ</t>
    </rPh>
    <phoneticPr fontId="2"/>
  </si>
  <si>
    <t>※タブ：【1】、プルダウン、採用、不採用、打ち合わせ中</t>
    <rPh sb="14" eb="16">
      <t>サイヨウ</t>
    </rPh>
    <rPh sb="17" eb="20">
      <t>フサイヨウ</t>
    </rPh>
    <rPh sb="21" eb="22">
      <t>ウ</t>
    </rPh>
    <rPh sb="23" eb="24">
      <t>ア</t>
    </rPh>
    <rPh sb="26" eb="27">
      <t>チュウ</t>
    </rPh>
    <phoneticPr fontId="2"/>
  </si>
  <si>
    <t>【1】見積依頼日</t>
    <rPh sb="3" eb="8">
      <t>ミツモリイライビ</t>
    </rPh>
    <phoneticPr fontId="2"/>
  </si>
  <si>
    <t>【1】見積依頼備考</t>
    <rPh sb="3" eb="7">
      <t>ミツモリイライ</t>
    </rPh>
    <rPh sb="7" eb="9">
      <t>ビコウ</t>
    </rPh>
    <phoneticPr fontId="2"/>
  </si>
  <si>
    <t>【2】見積依頼備考</t>
    <rPh sb="3" eb="7">
      <t>ミツモリイライ</t>
    </rPh>
    <rPh sb="7" eb="9">
      <t>ビコウ</t>
    </rPh>
    <phoneticPr fontId="2"/>
  </si>
  <si>
    <t>※タブ：【1】、年月日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</si>
  <si>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【1】小端・出隅材あり</t>
    <rPh sb="3" eb="5">
      <t>コバ</t>
    </rPh>
    <rPh sb="6" eb="8">
      <t>デスミ</t>
    </rPh>
    <rPh sb="8" eb="9">
      <t>ザイ</t>
    </rPh>
    <phoneticPr fontId="2"/>
  </si>
  <si>
    <t>※タブ：【1】、手入力</t>
    <rPh sb="8" eb="11">
      <t>テニュウリョク</t>
    </rPh>
    <phoneticPr fontId="2"/>
  </si>
  <si>
    <t>※タブ：【1】、前回管理番号の下</t>
    <rPh sb="8" eb="10">
      <t>ゼンカイ</t>
    </rPh>
    <rPh sb="10" eb="14">
      <t>カンリバンゴウ</t>
    </rPh>
    <rPh sb="15" eb="16">
      <t>シタ</t>
    </rPh>
    <phoneticPr fontId="2"/>
  </si>
  <si>
    <t>※タブ：【1】、マークダウン、手入力</t>
    <rPh sb="15" eb="18">
      <t>テニュウリョク</t>
    </rPh>
    <phoneticPr fontId="2"/>
  </si>
  <si>
    <t>【1】営業積算から質疑あり</t>
    <rPh sb="3" eb="7">
      <t>エイギョウセキサン</t>
    </rPh>
    <rPh sb="9" eb="11">
      <t>シツギ</t>
    </rPh>
    <phoneticPr fontId="2"/>
  </si>
  <si>
    <t>【1】依頼者から回答あり</t>
    <rPh sb="3" eb="6">
      <t>イライシャ</t>
    </rPh>
    <rPh sb="8" eb="10">
      <t>カイトウ</t>
    </rPh>
    <phoneticPr fontId="2"/>
  </si>
  <si>
    <t>【1】算出回答添付ファイル</t>
    <rPh sb="3" eb="5">
      <t>サンシュツ</t>
    </rPh>
    <rPh sb="5" eb="9">
      <t>カイトウテンプ</t>
    </rPh>
    <phoneticPr fontId="2"/>
  </si>
  <si>
    <t>【1】返信</t>
    <rPh sb="3" eb="5">
      <t>ヘンシン</t>
    </rPh>
    <phoneticPr fontId="2"/>
  </si>
  <si>
    <t>【2】返信</t>
    <rPh sb="3" eb="5">
      <t>ヘンシン</t>
    </rPh>
    <phoneticPr fontId="2"/>
  </si>
  <si>
    <t>【3】返信</t>
    <rPh sb="3" eb="5">
      <t>ヘンシン</t>
    </rPh>
    <phoneticPr fontId="2"/>
  </si>
  <si>
    <t>【4】返信</t>
    <rPh sb="3" eb="5">
      <t>ヘンシン</t>
    </rPh>
    <phoneticPr fontId="2"/>
  </si>
  <si>
    <t>【5】返信</t>
    <rPh sb="3" eb="5">
      <t>ヘンシン</t>
    </rPh>
    <phoneticPr fontId="2"/>
  </si>
  <si>
    <t>【6】返信</t>
    <rPh sb="3" eb="5">
      <t>ヘンシン</t>
    </rPh>
    <phoneticPr fontId="2"/>
  </si>
  <si>
    <t>【7】返信</t>
    <rPh sb="3" eb="5">
      <t>ヘンシン</t>
    </rPh>
    <phoneticPr fontId="2"/>
  </si>
  <si>
    <t>【8】返信</t>
    <rPh sb="3" eb="5">
      <t>ヘンシン</t>
    </rPh>
    <phoneticPr fontId="2"/>
  </si>
  <si>
    <t>【9】返信</t>
    <rPh sb="3" eb="5">
      <t>ヘンシン</t>
    </rPh>
    <phoneticPr fontId="2"/>
  </si>
  <si>
    <t>【10】返信</t>
    <rPh sb="4" eb="6">
      <t>ヘンシン</t>
    </rPh>
    <phoneticPr fontId="2"/>
  </si>
  <si>
    <t>担当営業アドレス</t>
    <rPh sb="0" eb="4">
      <t>タントウエイギョウ</t>
    </rPh>
    <phoneticPr fontId="2"/>
  </si>
  <si>
    <t>担当設計アドレス</t>
    <rPh sb="0" eb="2">
      <t>タントウ</t>
    </rPh>
    <rPh sb="2" eb="4">
      <t>セッケイ</t>
    </rPh>
    <phoneticPr fontId="2"/>
  </si>
  <si>
    <t>担当ICアドレス</t>
    <rPh sb="0" eb="2">
      <t>タントウ</t>
    </rPh>
    <phoneticPr fontId="2"/>
  </si>
  <si>
    <t>担当監督アドレス</t>
    <rPh sb="0" eb="2">
      <t>タントウ</t>
    </rPh>
    <rPh sb="2" eb="4">
      <t>カントク</t>
    </rPh>
    <phoneticPr fontId="2"/>
  </si>
  <si>
    <t>メール通知先</t>
    <rPh sb="3" eb="6">
      <t>ツウチサキ</t>
    </rPh>
    <phoneticPr fontId="2"/>
  </si>
  <si>
    <t>担当者アドレスの□-----はどうやってる？　とりあえずチェックの名称のまま登録</t>
    <rPh sb="0" eb="3">
      <t>タントウシャ</t>
    </rPh>
    <rPh sb="33" eb="35">
      <t>メイショウ</t>
    </rPh>
    <rPh sb="38" eb="40">
      <t>トウロク</t>
    </rPh>
    <phoneticPr fontId="2"/>
  </si>
  <si>
    <t>全般</t>
    <rPh sb="0" eb="2">
      <t>ゼンパン</t>
    </rPh>
    <phoneticPr fontId="2"/>
  </si>
  <si>
    <t>受付日追加</t>
    <rPh sb="0" eb="3">
      <t>ウケツケビ</t>
    </rPh>
    <rPh sb="3" eb="5">
      <t>ツイカ</t>
    </rPh>
    <phoneticPr fontId="2"/>
  </si>
  <si>
    <t>各依頼ページ</t>
    <rPh sb="0" eb="1">
      <t>カク</t>
    </rPh>
    <rPh sb="1" eb="3">
      <t>イライ</t>
    </rPh>
    <phoneticPr fontId="2"/>
  </si>
  <si>
    <t>見積依頼日、見積依頼者、備考欄の追加　→　依頼者質疑と積算回答の間</t>
    <rPh sb="0" eb="2">
      <t>ミツモリ</t>
    </rPh>
    <rPh sb="2" eb="5">
      <t>イライビ</t>
    </rPh>
    <rPh sb="6" eb="11">
      <t>ミツモリイライシャ</t>
    </rPh>
    <rPh sb="12" eb="14">
      <t>ビコウ</t>
    </rPh>
    <rPh sb="14" eb="15">
      <t>ラン</t>
    </rPh>
    <rPh sb="16" eb="18">
      <t>ツイカ</t>
    </rPh>
    <rPh sb="21" eb="24">
      <t>イライシャ</t>
    </rPh>
    <rPh sb="24" eb="26">
      <t>シツギ</t>
    </rPh>
    <rPh sb="27" eb="29">
      <t>セキサン</t>
    </rPh>
    <rPh sb="29" eb="31">
      <t>カイトウ</t>
    </rPh>
    <rPh sb="32" eb="33">
      <t>アイダ</t>
    </rPh>
    <phoneticPr fontId="2"/>
  </si>
  <si>
    <t>タブ</t>
    <phoneticPr fontId="2"/>
  </si>
  <si>
    <t>※タブ：メール通知先、項目①物件担当者アドレス、関係者CCのアドレスを表示させる</t>
    <rPh sb="7" eb="10">
      <t>ツウチサキ</t>
    </rPh>
    <rPh sb="11" eb="13">
      <t>コウモク</t>
    </rPh>
    <rPh sb="14" eb="16">
      <t>ブッケン</t>
    </rPh>
    <rPh sb="16" eb="19">
      <t>タントウシャ</t>
    </rPh>
    <rPh sb="24" eb="27">
      <t>カンケイシャ</t>
    </rPh>
    <rPh sb="35" eb="37">
      <t>ヒョウジ</t>
    </rPh>
    <phoneticPr fontId="2"/>
  </si>
  <si>
    <t>【1】見積依頼者</t>
    <rPh sb="3" eb="8">
      <t>ミツモリイライシャ</t>
    </rPh>
    <phoneticPr fontId="2"/>
  </si>
  <si>
    <t>【2】見積依頼者</t>
    <rPh sb="3" eb="8">
      <t>ミツモリイライシャ</t>
    </rPh>
    <phoneticPr fontId="2"/>
  </si>
  <si>
    <t>※タブ：【2】、長、手入力</t>
    <rPh sb="8" eb="9">
      <t>チョウ</t>
    </rPh>
    <rPh sb="10" eb="13">
      <t>テニュウリョク</t>
    </rPh>
    <phoneticPr fontId="2"/>
  </si>
  <si>
    <t>※タブ：【2】、短、LAVIE、CERAGRAN、その他</t>
    <rPh sb="8" eb="9">
      <t>タン</t>
    </rPh>
    <rPh sb="27" eb="28">
      <t>タ</t>
    </rPh>
    <phoneticPr fontId="2"/>
  </si>
  <si>
    <t>※タブ：【2】、短、手入力</t>
    <rPh sb="8" eb="9">
      <t>タン</t>
    </rPh>
    <rPh sb="10" eb="13">
      <t>テニュウリョク</t>
    </rPh>
    <phoneticPr fontId="2"/>
  </si>
  <si>
    <t>※タブ：【2】、ラジオボタン、平屋、1階、2階、3階</t>
    <rPh sb="15" eb="17">
      <t>ヒラヤ</t>
    </rPh>
    <rPh sb="19" eb="20">
      <t>カイ</t>
    </rPh>
    <rPh sb="22" eb="23">
      <t>カイ</t>
    </rPh>
    <rPh sb="25" eb="26">
      <t>カイ</t>
    </rPh>
    <phoneticPr fontId="2"/>
  </si>
  <si>
    <t>※タブ：【2】、短、営業積算プルダウン</t>
  </si>
  <si>
    <t>【3】見積依頼者</t>
    <rPh sb="3" eb="8">
      <t>ミツモリイライシャ</t>
    </rPh>
    <phoneticPr fontId="2"/>
  </si>
  <si>
    <t>【4】見積依頼者</t>
    <rPh sb="3" eb="8">
      <t>ミツモリイライシャ</t>
    </rPh>
    <phoneticPr fontId="2"/>
  </si>
  <si>
    <t>【5】見積依頼者</t>
    <rPh sb="3" eb="8">
      <t>ミツモリイライシャ</t>
    </rPh>
    <phoneticPr fontId="2"/>
  </si>
  <si>
    <t>【6】見積依頼者</t>
    <rPh sb="3" eb="8">
      <t>ミツモリイライシャ</t>
    </rPh>
    <phoneticPr fontId="2"/>
  </si>
  <si>
    <t>【7】見積依頼者</t>
    <rPh sb="3" eb="8">
      <t>ミツモリイライシャ</t>
    </rPh>
    <phoneticPr fontId="2"/>
  </si>
  <si>
    <t>【8】見積依頼者</t>
    <rPh sb="3" eb="8">
      <t>ミツモリイライシャ</t>
    </rPh>
    <phoneticPr fontId="2"/>
  </si>
  <si>
    <t>【9】見積依頼者</t>
    <rPh sb="3" eb="8">
      <t>ミツモリイライシャ</t>
    </rPh>
    <phoneticPr fontId="2"/>
  </si>
  <si>
    <t>【10】見積依頼者</t>
    <rPh sb="4" eb="9">
      <t>ミツモリイライシャ</t>
    </rPh>
    <phoneticPr fontId="2"/>
  </si>
  <si>
    <t>※タブ：【10】、長、手入力</t>
    <rPh sb="9" eb="10">
      <t>チョウ</t>
    </rPh>
    <rPh sb="11" eb="14">
      <t>テニュウリョク</t>
    </rPh>
    <phoneticPr fontId="2"/>
  </si>
  <si>
    <t>※タブ：【10】、短、LAVIE、CERAGRAN、その他</t>
    <rPh sb="9" eb="10">
      <t>タン</t>
    </rPh>
    <rPh sb="28" eb="29">
      <t>タ</t>
    </rPh>
    <phoneticPr fontId="2"/>
  </si>
  <si>
    <t>※タブ：【10】、短、手入力</t>
    <rPh sb="9" eb="10">
      <t>タン</t>
    </rPh>
    <rPh sb="11" eb="14">
      <t>テニュウリョク</t>
    </rPh>
    <phoneticPr fontId="2"/>
  </si>
  <si>
    <t>※タブ：【10】、ラジオボタン、平屋、1階、2階、3階</t>
    <rPh sb="16" eb="18">
      <t>ヒラヤ</t>
    </rPh>
    <rPh sb="20" eb="21">
      <t>カイ</t>
    </rPh>
    <rPh sb="23" eb="24">
      <t>カイ</t>
    </rPh>
    <rPh sb="26" eb="27">
      <t>カイ</t>
    </rPh>
    <phoneticPr fontId="2"/>
  </si>
  <si>
    <t>※タブ：【10】、短、営業積算プルダウン</t>
  </si>
  <si>
    <t>※タブ：【10】、プルダウン、採用、不採用、打ち合わせ中</t>
    <rPh sb="15" eb="17">
      <t>サイヨウ</t>
    </rPh>
    <rPh sb="18" eb="21">
      <t>フサイヨウ</t>
    </rPh>
    <rPh sb="22" eb="23">
      <t>ウ</t>
    </rPh>
    <rPh sb="24" eb="25">
      <t>ア</t>
    </rPh>
    <rPh sb="27" eb="28">
      <t>チュウ</t>
    </rPh>
    <phoneticPr fontId="2"/>
  </si>
  <si>
    <t>※タブ：【9】、長、手入力</t>
    <rPh sb="8" eb="9">
      <t>チョウ</t>
    </rPh>
    <rPh sb="10" eb="13">
      <t>テニュウリョク</t>
    </rPh>
    <phoneticPr fontId="2"/>
  </si>
  <si>
    <t>※タブ：【9】、短、LAVIE、CERAGRAN、その他</t>
    <rPh sb="8" eb="9">
      <t>タン</t>
    </rPh>
    <rPh sb="27" eb="28">
      <t>タ</t>
    </rPh>
    <phoneticPr fontId="2"/>
  </si>
  <si>
    <t>※タブ：【9】、短、手入力</t>
    <rPh sb="8" eb="9">
      <t>タン</t>
    </rPh>
    <rPh sb="10" eb="13">
      <t>テニュウリョク</t>
    </rPh>
    <phoneticPr fontId="2"/>
  </si>
  <si>
    <t>※タブ：【9】、ラジオボタン、平屋、1階、2階、3階</t>
    <rPh sb="15" eb="17">
      <t>ヒラヤ</t>
    </rPh>
    <rPh sb="19" eb="20">
      <t>カイ</t>
    </rPh>
    <rPh sb="22" eb="23">
      <t>カイ</t>
    </rPh>
    <rPh sb="25" eb="26">
      <t>カイ</t>
    </rPh>
    <phoneticPr fontId="2"/>
  </si>
  <si>
    <t>※タブ：【9】、短、営業積算プルダウン</t>
  </si>
  <si>
    <t>※タブ：【9】、プルダウン、採用、不採用、打ち合わせ中</t>
    <rPh sb="14" eb="16">
      <t>サイヨウ</t>
    </rPh>
    <rPh sb="17" eb="20">
      <t>フサイヨウ</t>
    </rPh>
    <rPh sb="21" eb="22">
      <t>ウ</t>
    </rPh>
    <rPh sb="23" eb="24">
      <t>ア</t>
    </rPh>
    <rPh sb="26" eb="27">
      <t>チュウ</t>
    </rPh>
    <phoneticPr fontId="2"/>
  </si>
  <si>
    <t>※タブ：【8】、長、手入力</t>
    <rPh sb="8" eb="9">
      <t>チョウ</t>
    </rPh>
    <rPh sb="10" eb="13">
      <t>テニュウリョク</t>
    </rPh>
    <phoneticPr fontId="2"/>
  </si>
  <si>
    <t>※タブ：【8】、短、LAVIE、CERAGRAN、その他</t>
    <rPh sb="8" eb="9">
      <t>タン</t>
    </rPh>
    <rPh sb="27" eb="28">
      <t>タ</t>
    </rPh>
    <phoneticPr fontId="2"/>
  </si>
  <si>
    <t>※タブ：【8】、短、手入力</t>
    <rPh sb="8" eb="9">
      <t>タン</t>
    </rPh>
    <rPh sb="10" eb="13">
      <t>テニュウリョク</t>
    </rPh>
    <phoneticPr fontId="2"/>
  </si>
  <si>
    <t>※タブ：【8】、ラジオボタン、平屋、1階、2階、3階</t>
    <rPh sb="15" eb="17">
      <t>ヒラヤ</t>
    </rPh>
    <rPh sb="19" eb="20">
      <t>カイ</t>
    </rPh>
    <rPh sb="22" eb="23">
      <t>カイ</t>
    </rPh>
    <rPh sb="25" eb="26">
      <t>カイ</t>
    </rPh>
    <phoneticPr fontId="2"/>
  </si>
  <si>
    <t>※タブ：【8】、短、営業積算プルダウン</t>
  </si>
  <si>
    <t>※タブ：【8】、プルダウン、採用、不採用、打ち合わせ中</t>
    <rPh sb="14" eb="16">
      <t>サイヨウ</t>
    </rPh>
    <rPh sb="17" eb="20">
      <t>フサイヨウ</t>
    </rPh>
    <rPh sb="21" eb="22">
      <t>ウ</t>
    </rPh>
    <rPh sb="23" eb="24">
      <t>ア</t>
    </rPh>
    <rPh sb="26" eb="27">
      <t>チュウ</t>
    </rPh>
    <phoneticPr fontId="2"/>
  </si>
  <si>
    <t>※タブ：【7】、長、手入力</t>
    <rPh sb="8" eb="9">
      <t>チョウ</t>
    </rPh>
    <rPh sb="10" eb="13">
      <t>テニュウリョク</t>
    </rPh>
    <phoneticPr fontId="2"/>
  </si>
  <si>
    <t>※タブ：【7】、短、LAVIE、CERAGRAN、その他</t>
    <rPh sb="8" eb="9">
      <t>タン</t>
    </rPh>
    <rPh sb="27" eb="28">
      <t>タ</t>
    </rPh>
    <phoneticPr fontId="2"/>
  </si>
  <si>
    <t>※タブ：【7】、短、手入力</t>
    <rPh sb="8" eb="9">
      <t>タン</t>
    </rPh>
    <rPh sb="10" eb="13">
      <t>テニュウリョク</t>
    </rPh>
    <phoneticPr fontId="2"/>
  </si>
  <si>
    <t>※タブ：【7】、ラジオボタン、平屋、1階、2階、3階</t>
    <rPh sb="15" eb="17">
      <t>ヒラヤ</t>
    </rPh>
    <rPh sb="19" eb="20">
      <t>カイ</t>
    </rPh>
    <rPh sb="22" eb="23">
      <t>カイ</t>
    </rPh>
    <rPh sb="25" eb="26">
      <t>カイ</t>
    </rPh>
    <phoneticPr fontId="2"/>
  </si>
  <si>
    <t>※タブ：【7】、短、営業積算プルダウン</t>
  </si>
  <si>
    <t>※タブ：【7】、プルダウン、採用、不採用、打ち合わせ中</t>
    <rPh sb="14" eb="16">
      <t>サイヨウ</t>
    </rPh>
    <rPh sb="17" eb="20">
      <t>フサイヨウ</t>
    </rPh>
    <rPh sb="21" eb="22">
      <t>ウ</t>
    </rPh>
    <rPh sb="23" eb="24">
      <t>ア</t>
    </rPh>
    <rPh sb="26" eb="27">
      <t>チュウ</t>
    </rPh>
    <phoneticPr fontId="2"/>
  </si>
  <si>
    <t>※タブ：【6】、長、手入力</t>
    <rPh sb="8" eb="9">
      <t>チョウ</t>
    </rPh>
    <rPh sb="10" eb="13">
      <t>テニュウリョク</t>
    </rPh>
    <phoneticPr fontId="2"/>
  </si>
  <si>
    <t>※タブ：【6】、短、LAVIE、CERAGRAN、その他</t>
    <rPh sb="8" eb="9">
      <t>タン</t>
    </rPh>
    <rPh sb="27" eb="28">
      <t>タ</t>
    </rPh>
    <phoneticPr fontId="2"/>
  </si>
  <si>
    <t>※タブ：【6】、短、手入力</t>
    <rPh sb="8" eb="9">
      <t>タン</t>
    </rPh>
    <rPh sb="10" eb="13">
      <t>テニュウリョク</t>
    </rPh>
    <phoneticPr fontId="2"/>
  </si>
  <si>
    <t>※タブ：【6】、ラジオボタン、平屋、1階、2階、3階</t>
    <rPh sb="15" eb="17">
      <t>ヒラヤ</t>
    </rPh>
    <rPh sb="19" eb="20">
      <t>カイ</t>
    </rPh>
    <rPh sb="22" eb="23">
      <t>カイ</t>
    </rPh>
    <rPh sb="25" eb="26">
      <t>カイ</t>
    </rPh>
    <phoneticPr fontId="2"/>
  </si>
  <si>
    <t>※タブ：【6】、短、営業積算プルダウン</t>
  </si>
  <si>
    <t>※タブ：【6】、プルダウン、採用、不採用、打ち合わせ中</t>
    <rPh sb="14" eb="16">
      <t>サイヨウ</t>
    </rPh>
    <rPh sb="17" eb="20">
      <t>フサイヨウ</t>
    </rPh>
    <rPh sb="21" eb="22">
      <t>ウ</t>
    </rPh>
    <rPh sb="23" eb="24">
      <t>ア</t>
    </rPh>
    <rPh sb="26" eb="27">
      <t>チュウ</t>
    </rPh>
    <phoneticPr fontId="2"/>
  </si>
  <si>
    <t>※タブ：【5】、長、手入力</t>
    <rPh sb="8" eb="9">
      <t>チョウ</t>
    </rPh>
    <rPh sb="10" eb="13">
      <t>テニュウリョク</t>
    </rPh>
    <phoneticPr fontId="2"/>
  </si>
  <si>
    <t>※タブ：【5】、短、LAVIE、CERAGRAN、その他</t>
    <rPh sb="8" eb="9">
      <t>タン</t>
    </rPh>
    <rPh sb="27" eb="28">
      <t>タ</t>
    </rPh>
    <phoneticPr fontId="2"/>
  </si>
  <si>
    <t>※タブ：【5】、短、手入力</t>
    <rPh sb="8" eb="9">
      <t>タン</t>
    </rPh>
    <rPh sb="10" eb="13">
      <t>テニュウリョク</t>
    </rPh>
    <phoneticPr fontId="2"/>
  </si>
  <si>
    <t>※タブ：【5】、ラジオボタン、平屋、1階、2階、3階</t>
    <rPh sb="15" eb="17">
      <t>ヒラヤ</t>
    </rPh>
    <rPh sb="19" eb="20">
      <t>カイ</t>
    </rPh>
    <rPh sb="22" eb="23">
      <t>カイ</t>
    </rPh>
    <rPh sb="25" eb="26">
      <t>カイ</t>
    </rPh>
    <phoneticPr fontId="2"/>
  </si>
  <si>
    <t>※タブ：【5】、短、営業積算プルダウン</t>
  </si>
  <si>
    <t>※タブ：【5】、プルダウン、採用、不採用、打ち合わせ中</t>
    <rPh sb="14" eb="16">
      <t>サイヨウ</t>
    </rPh>
    <rPh sb="17" eb="20">
      <t>フサイヨウ</t>
    </rPh>
    <rPh sb="21" eb="22">
      <t>ウ</t>
    </rPh>
    <rPh sb="23" eb="24">
      <t>ア</t>
    </rPh>
    <rPh sb="26" eb="27">
      <t>チュウ</t>
    </rPh>
    <phoneticPr fontId="2"/>
  </si>
  <si>
    <t>※タブ：【4】、長、手入力</t>
    <rPh sb="8" eb="9">
      <t>チョウ</t>
    </rPh>
    <rPh sb="10" eb="13">
      <t>テニュウリョク</t>
    </rPh>
    <phoneticPr fontId="2"/>
  </si>
  <si>
    <t>※タブ：【4】、短、LAVIE、CERAGRAN、その他</t>
    <rPh sb="8" eb="9">
      <t>タン</t>
    </rPh>
    <rPh sb="27" eb="28">
      <t>タ</t>
    </rPh>
    <phoneticPr fontId="2"/>
  </si>
  <si>
    <t>※タブ：【4】、短、手入力</t>
    <rPh sb="8" eb="9">
      <t>タン</t>
    </rPh>
    <rPh sb="10" eb="13">
      <t>テニュウリョク</t>
    </rPh>
    <phoneticPr fontId="2"/>
  </si>
  <si>
    <t>※タブ：【4】、ラジオボタン、平屋、1階、2階、3階</t>
    <rPh sb="15" eb="17">
      <t>ヒラヤ</t>
    </rPh>
    <rPh sb="19" eb="20">
      <t>カイ</t>
    </rPh>
    <rPh sb="22" eb="23">
      <t>カイ</t>
    </rPh>
    <rPh sb="25" eb="26">
      <t>カイ</t>
    </rPh>
    <phoneticPr fontId="2"/>
  </si>
  <si>
    <t>※タブ：【4】、短、営業積算プルダウン</t>
  </si>
  <si>
    <t>※タブ：【4】、プルダウン、採用、不採用、打ち合わせ中</t>
    <rPh sb="14" eb="16">
      <t>サイヨウ</t>
    </rPh>
    <rPh sb="17" eb="20">
      <t>フサイヨウ</t>
    </rPh>
    <rPh sb="21" eb="22">
      <t>ウ</t>
    </rPh>
    <rPh sb="23" eb="24">
      <t>ア</t>
    </rPh>
    <rPh sb="26" eb="27">
      <t>チュウ</t>
    </rPh>
    <phoneticPr fontId="2"/>
  </si>
  <si>
    <t>※タブ：【3】、長、手入力</t>
    <rPh sb="8" eb="9">
      <t>チョウ</t>
    </rPh>
    <rPh sb="10" eb="13">
      <t>テニュウリョク</t>
    </rPh>
    <phoneticPr fontId="2"/>
  </si>
  <si>
    <t>※タブ：【3】、短、LAVIE、CERAGRAN、その他</t>
    <rPh sb="8" eb="9">
      <t>タン</t>
    </rPh>
    <rPh sb="27" eb="28">
      <t>タ</t>
    </rPh>
    <phoneticPr fontId="2"/>
  </si>
  <si>
    <t>※タブ：【3】、短、手入力</t>
    <rPh sb="8" eb="9">
      <t>タン</t>
    </rPh>
    <rPh sb="10" eb="13">
      <t>テニュウリョク</t>
    </rPh>
    <phoneticPr fontId="2"/>
  </si>
  <si>
    <t>※タブ：【3】、ラジオボタン、平屋、1階、2階、3階</t>
    <rPh sb="15" eb="17">
      <t>ヒラヤ</t>
    </rPh>
    <rPh sb="19" eb="20">
      <t>カイ</t>
    </rPh>
    <rPh sb="22" eb="23">
      <t>カイ</t>
    </rPh>
    <rPh sb="25" eb="26">
      <t>カイ</t>
    </rPh>
    <phoneticPr fontId="2"/>
  </si>
  <si>
    <t>※タブ：【3】、短、営業積算プルダウン</t>
  </si>
  <si>
    <t>※タブ：【2】、年月日</t>
    <rPh sb="8" eb="11">
      <t>ネンガッピ</t>
    </rPh>
    <phoneticPr fontId="2"/>
  </si>
  <si>
    <t>【2】返信日1</t>
    <rPh sb="3" eb="5">
      <t>ヘンシン</t>
    </rPh>
    <rPh sb="5" eb="6">
      <t>ビ</t>
    </rPh>
    <phoneticPr fontId="2"/>
  </si>
  <si>
    <t>【2】返信日2</t>
    <rPh sb="3" eb="5">
      <t>ヘンシン</t>
    </rPh>
    <rPh sb="5" eb="6">
      <t>ビ</t>
    </rPh>
    <phoneticPr fontId="2"/>
  </si>
  <si>
    <t>【2】返信日3</t>
    <rPh sb="3" eb="5">
      <t>ヘンシン</t>
    </rPh>
    <rPh sb="5" eb="6">
      <t>ビ</t>
    </rPh>
    <phoneticPr fontId="2"/>
  </si>
  <si>
    <t>【2】見積依頼日</t>
    <rPh sb="3" eb="8">
      <t>ミツモリイライビ</t>
    </rPh>
    <phoneticPr fontId="2"/>
  </si>
  <si>
    <t>※タブ：【2】、年月日　※1回目の返信から6ヶ月後の同日に設定（ない場合は、次月1日に設定）</t>
    <rPh sb="8" eb="11">
      <t>ネンガッピ</t>
    </rPh>
    <rPh sb="14" eb="16">
      <t>カイメ</t>
    </rPh>
    <rPh sb="17" eb="19">
      <t>ヘンシン</t>
    </rPh>
    <rPh sb="23" eb="25">
      <t>ゲツゴ</t>
    </rPh>
    <rPh sb="26" eb="28">
      <t>ドウジツ</t>
    </rPh>
    <rPh sb="29" eb="31">
      <t>セッテイ</t>
    </rPh>
    <rPh sb="34" eb="36">
      <t>バアイ</t>
    </rPh>
    <rPh sb="38" eb="39">
      <t>ツギ</t>
    </rPh>
    <rPh sb="39" eb="40">
      <t>ガツ</t>
    </rPh>
    <rPh sb="40" eb="42">
      <t>ツイタチ</t>
    </rPh>
    <rPh sb="43" eb="45">
      <t>セッテイ</t>
    </rPh>
    <phoneticPr fontId="2"/>
  </si>
  <si>
    <t>※タブ：【3】、年月日</t>
    <rPh sb="8" eb="11">
      <t>ネンガッピ</t>
    </rPh>
    <phoneticPr fontId="2"/>
  </si>
  <si>
    <t>※タブ：【3】、年月日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</si>
  <si>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【3】返信日1</t>
    <rPh sb="3" eb="5">
      <t>ヘンシン</t>
    </rPh>
    <rPh sb="5" eb="6">
      <t>ビ</t>
    </rPh>
    <phoneticPr fontId="2"/>
  </si>
  <si>
    <t>【3】返信日2</t>
    <rPh sb="3" eb="5">
      <t>ヘンシン</t>
    </rPh>
    <rPh sb="5" eb="6">
      <t>ビ</t>
    </rPh>
    <phoneticPr fontId="2"/>
  </si>
  <si>
    <t>【3】返信日3</t>
    <rPh sb="3" eb="5">
      <t>ヘンシン</t>
    </rPh>
    <rPh sb="5" eb="6">
      <t>ビ</t>
    </rPh>
    <phoneticPr fontId="2"/>
  </si>
  <si>
    <t>【3】見積依頼日</t>
    <rPh sb="3" eb="8">
      <t>ミツモリイライビ</t>
    </rPh>
    <phoneticPr fontId="2"/>
  </si>
  <si>
    <t>※タブ：【4】、年月日</t>
    <rPh sb="8" eb="11">
      <t>ネンガッピ</t>
    </rPh>
    <phoneticPr fontId="2"/>
  </si>
  <si>
    <t>※タブ：【4】、年月日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</si>
  <si>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【4】返信日1</t>
    <rPh sb="3" eb="5">
      <t>ヘンシン</t>
    </rPh>
    <rPh sb="5" eb="6">
      <t>ビ</t>
    </rPh>
    <phoneticPr fontId="2"/>
  </si>
  <si>
    <t>【4】返信日2</t>
    <rPh sb="3" eb="5">
      <t>ヘンシン</t>
    </rPh>
    <rPh sb="5" eb="6">
      <t>ビ</t>
    </rPh>
    <phoneticPr fontId="2"/>
  </si>
  <si>
    <t>【4】返信日3</t>
    <rPh sb="3" eb="5">
      <t>ヘンシン</t>
    </rPh>
    <rPh sb="5" eb="6">
      <t>ビ</t>
    </rPh>
    <phoneticPr fontId="2"/>
  </si>
  <si>
    <t>【4】見積依頼日</t>
    <rPh sb="3" eb="8">
      <t>ミツモリイライビ</t>
    </rPh>
    <phoneticPr fontId="2"/>
  </si>
  <si>
    <t>※タブ：【5】、年月日</t>
    <rPh sb="8" eb="11">
      <t>ネンガッピ</t>
    </rPh>
    <phoneticPr fontId="2"/>
  </si>
  <si>
    <t>※タブ：【5】、年月日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</si>
  <si>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【5】返信日1</t>
    <rPh sb="3" eb="5">
      <t>ヘンシン</t>
    </rPh>
    <rPh sb="5" eb="6">
      <t>ビ</t>
    </rPh>
    <phoneticPr fontId="2"/>
  </si>
  <si>
    <t>【5】返信日2</t>
    <rPh sb="3" eb="5">
      <t>ヘンシン</t>
    </rPh>
    <rPh sb="5" eb="6">
      <t>ビ</t>
    </rPh>
    <phoneticPr fontId="2"/>
  </si>
  <si>
    <t>【5】返信日3</t>
    <rPh sb="3" eb="5">
      <t>ヘンシン</t>
    </rPh>
    <rPh sb="5" eb="6">
      <t>ビ</t>
    </rPh>
    <phoneticPr fontId="2"/>
  </si>
  <si>
    <t>【5】見積依頼日</t>
    <rPh sb="3" eb="8">
      <t>ミツモリイライビ</t>
    </rPh>
    <phoneticPr fontId="2"/>
  </si>
  <si>
    <t>※タブ：【6】、年月日</t>
    <rPh sb="8" eb="11">
      <t>ネンガッピ</t>
    </rPh>
    <phoneticPr fontId="2"/>
  </si>
  <si>
    <t>※タブ：【6】、年月日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</si>
  <si>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【6】返信日1</t>
    <rPh sb="3" eb="5">
      <t>ヘンシン</t>
    </rPh>
    <rPh sb="5" eb="6">
      <t>ビ</t>
    </rPh>
    <phoneticPr fontId="2"/>
  </si>
  <si>
    <t>【6】返信日2</t>
    <rPh sb="3" eb="5">
      <t>ヘンシン</t>
    </rPh>
    <rPh sb="5" eb="6">
      <t>ビ</t>
    </rPh>
    <phoneticPr fontId="2"/>
  </si>
  <si>
    <t>【6】返信日3</t>
    <rPh sb="3" eb="5">
      <t>ヘンシン</t>
    </rPh>
    <rPh sb="5" eb="6">
      <t>ビ</t>
    </rPh>
    <phoneticPr fontId="2"/>
  </si>
  <si>
    <t>【6】見積依頼日</t>
    <rPh sb="3" eb="8">
      <t>ミツモリイライビ</t>
    </rPh>
    <phoneticPr fontId="2"/>
  </si>
  <si>
    <t>※タブ：【7】、年月日</t>
    <rPh sb="8" eb="11">
      <t>ネンガッピ</t>
    </rPh>
    <phoneticPr fontId="2"/>
  </si>
  <si>
    <t>※タブ：【7】、年月日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</si>
  <si>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【7】返信日1</t>
    <rPh sb="3" eb="5">
      <t>ヘンシン</t>
    </rPh>
    <rPh sb="5" eb="6">
      <t>ビ</t>
    </rPh>
    <phoneticPr fontId="2"/>
  </si>
  <si>
    <t>【7】返信日2</t>
    <rPh sb="3" eb="5">
      <t>ヘンシン</t>
    </rPh>
    <rPh sb="5" eb="6">
      <t>ビ</t>
    </rPh>
    <phoneticPr fontId="2"/>
  </si>
  <si>
    <t>【7】返信日3</t>
    <rPh sb="3" eb="5">
      <t>ヘンシン</t>
    </rPh>
    <rPh sb="5" eb="6">
      <t>ビ</t>
    </rPh>
    <phoneticPr fontId="2"/>
  </si>
  <si>
    <t>【7】見積依頼日</t>
    <rPh sb="3" eb="8">
      <t>ミツモリイライビ</t>
    </rPh>
    <phoneticPr fontId="2"/>
  </si>
  <si>
    <t>※タブ：【8】、年月日</t>
    <rPh sb="8" eb="11">
      <t>ネンガッピ</t>
    </rPh>
    <phoneticPr fontId="2"/>
  </si>
  <si>
    <t>※タブ：【8】、年月日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</si>
  <si>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【8】返信日1</t>
    <rPh sb="3" eb="5">
      <t>ヘンシン</t>
    </rPh>
    <rPh sb="5" eb="6">
      <t>ビ</t>
    </rPh>
    <phoneticPr fontId="2"/>
  </si>
  <si>
    <t>【8】返信日2</t>
    <rPh sb="3" eb="5">
      <t>ヘンシン</t>
    </rPh>
    <rPh sb="5" eb="6">
      <t>ビ</t>
    </rPh>
    <phoneticPr fontId="2"/>
  </si>
  <si>
    <t>【8】返信日3</t>
    <rPh sb="3" eb="5">
      <t>ヘンシン</t>
    </rPh>
    <rPh sb="5" eb="6">
      <t>ビ</t>
    </rPh>
    <phoneticPr fontId="2"/>
  </si>
  <si>
    <t>【8】見積依頼日</t>
    <rPh sb="3" eb="8">
      <t>ミツモリイライビ</t>
    </rPh>
    <phoneticPr fontId="2"/>
  </si>
  <si>
    <t>※タブ：【9】、年月日</t>
    <rPh sb="8" eb="11">
      <t>ネンガッピ</t>
    </rPh>
    <phoneticPr fontId="2"/>
  </si>
  <si>
    <t>※タブ：【9】、年月日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</si>
  <si>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【9】返信日1</t>
    <rPh sb="3" eb="5">
      <t>ヘンシン</t>
    </rPh>
    <rPh sb="5" eb="6">
      <t>ビ</t>
    </rPh>
    <phoneticPr fontId="2"/>
  </si>
  <si>
    <t>【9】返信日2</t>
    <rPh sb="3" eb="5">
      <t>ヘンシン</t>
    </rPh>
    <rPh sb="5" eb="6">
      <t>ビ</t>
    </rPh>
    <phoneticPr fontId="2"/>
  </si>
  <si>
    <t>【9】返信日3</t>
    <rPh sb="3" eb="5">
      <t>ヘンシン</t>
    </rPh>
    <rPh sb="5" eb="6">
      <t>ビ</t>
    </rPh>
    <phoneticPr fontId="2"/>
  </si>
  <si>
    <t>【9】見積依頼日</t>
    <rPh sb="3" eb="8">
      <t>ミツモリイライビ</t>
    </rPh>
    <phoneticPr fontId="2"/>
  </si>
  <si>
    <t>※タブ：【10】、年月日</t>
    <rPh sb="9" eb="12">
      <t>ネンガッピ</t>
    </rPh>
    <phoneticPr fontId="2"/>
  </si>
  <si>
    <t>※タブ：【10】、年月日　※1回目の返信から6ヶ月後の同日に設定（ない場合は、次月1日に設定）</t>
    <rPh sb="9" eb="12">
      <t>ネンガッピ</t>
    </rPh>
    <rPh sb="15" eb="17">
      <t>カイメ</t>
    </rPh>
    <rPh sb="18" eb="20">
      <t>ヘンシン</t>
    </rPh>
    <rPh sb="24" eb="25">
      <t>ゲツ</t>
    </rPh>
    <rPh sb="25" eb="26">
      <t>ゴ</t>
    </rPh>
    <rPh sb="27" eb="29">
      <t>ドウジツ</t>
    </rPh>
    <rPh sb="30" eb="32">
      <t>セッテイ</t>
    </rPh>
    <rPh sb="35" eb="37">
      <t>バアイ</t>
    </rPh>
    <rPh sb="39" eb="41">
      <t>ジゲツ</t>
    </rPh>
    <rPh sb="42" eb="43">
      <t>ニチ</t>
    </rPh>
    <rPh sb="44" eb="46">
      <t>セッテイ</t>
    </rPh>
    <phoneticPr fontId="2"/>
  </si>
  <si>
    <t>【10】返信日1</t>
    <rPh sb="4" eb="6">
      <t>ヘンシン</t>
    </rPh>
    <rPh sb="6" eb="7">
      <t>ビ</t>
    </rPh>
    <phoneticPr fontId="2"/>
  </si>
  <si>
    <t>【10】返信日2</t>
    <rPh sb="4" eb="6">
      <t>ヘンシン</t>
    </rPh>
    <rPh sb="6" eb="7">
      <t>ビ</t>
    </rPh>
    <phoneticPr fontId="2"/>
  </si>
  <si>
    <t>【10】返信日3</t>
    <rPh sb="4" eb="6">
      <t>ヘンシン</t>
    </rPh>
    <rPh sb="6" eb="7">
      <t>ビ</t>
    </rPh>
    <phoneticPr fontId="2"/>
  </si>
  <si>
    <t>【10】見積依頼日</t>
    <rPh sb="4" eb="9">
      <t>ミツモリイライビ</t>
    </rPh>
    <phoneticPr fontId="2"/>
  </si>
  <si>
    <t>※タブ：【2】、手入力</t>
    <rPh sb="8" eb="11">
      <t>テニュウリョク</t>
    </rPh>
    <phoneticPr fontId="2"/>
  </si>
  <si>
    <t>※タブ：【2】、前回管理番号の下</t>
    <rPh sb="8" eb="10">
      <t>ゼンカイ</t>
    </rPh>
    <rPh sb="10" eb="14">
      <t>カンリバンゴウ</t>
    </rPh>
    <rPh sb="15" eb="16">
      <t>シタ</t>
    </rPh>
    <phoneticPr fontId="2"/>
  </si>
  <si>
    <t>【2】小端・出隅材あり</t>
    <rPh sb="3" eb="5">
      <t>コバ</t>
    </rPh>
    <rPh sb="6" eb="8">
      <t>デスミ</t>
    </rPh>
    <rPh sb="8" eb="9">
      <t>ザイ</t>
    </rPh>
    <phoneticPr fontId="2"/>
  </si>
  <si>
    <t>※タブ：【2】、マークダウン、手入力</t>
    <rPh sb="15" eb="18">
      <t>テニュウリョク</t>
    </rPh>
    <phoneticPr fontId="2"/>
  </si>
  <si>
    <t>※タブ：【3】、手入力</t>
    <rPh sb="8" eb="11">
      <t>テニュウリョク</t>
    </rPh>
    <phoneticPr fontId="2"/>
  </si>
  <si>
    <t>※タブ：【3】、前回管理番号の下</t>
    <rPh sb="8" eb="10">
      <t>ゼンカイ</t>
    </rPh>
    <rPh sb="10" eb="14">
      <t>カンリバンゴウ</t>
    </rPh>
    <rPh sb="15" eb="16">
      <t>シタ</t>
    </rPh>
    <phoneticPr fontId="2"/>
  </si>
  <si>
    <t>【3】小端・出隅材あり</t>
    <rPh sb="3" eb="5">
      <t>コバ</t>
    </rPh>
    <rPh sb="6" eb="8">
      <t>デスミ</t>
    </rPh>
    <rPh sb="8" eb="9">
      <t>ザイ</t>
    </rPh>
    <phoneticPr fontId="2"/>
  </si>
  <si>
    <t>※タブ：【3】、マークダウン、手入力</t>
    <rPh sb="15" eb="18">
      <t>テニュウリョク</t>
    </rPh>
    <phoneticPr fontId="2"/>
  </si>
  <si>
    <t>【3】見積依頼備考</t>
    <rPh sb="3" eb="7">
      <t>ミツモリイライ</t>
    </rPh>
    <rPh sb="7" eb="9">
      <t>ビコウ</t>
    </rPh>
    <phoneticPr fontId="2"/>
  </si>
  <si>
    <t>※タブ：【4】、手入力</t>
    <rPh sb="8" eb="11">
      <t>テニュウリョク</t>
    </rPh>
    <phoneticPr fontId="2"/>
  </si>
  <si>
    <t>※タブ：【4】、前回管理番号の下</t>
    <rPh sb="8" eb="10">
      <t>ゼンカイ</t>
    </rPh>
    <rPh sb="10" eb="14">
      <t>カンリバンゴウ</t>
    </rPh>
    <rPh sb="15" eb="16">
      <t>シタ</t>
    </rPh>
    <phoneticPr fontId="2"/>
  </si>
  <si>
    <t>【4】小端・出隅材あり</t>
    <rPh sb="3" eb="5">
      <t>コバ</t>
    </rPh>
    <rPh sb="6" eb="8">
      <t>デスミ</t>
    </rPh>
    <rPh sb="8" eb="9">
      <t>ザイ</t>
    </rPh>
    <phoneticPr fontId="2"/>
  </si>
  <si>
    <t>※タブ：【4】、マークダウン、手入力</t>
    <rPh sb="15" eb="18">
      <t>テニュウリョク</t>
    </rPh>
    <phoneticPr fontId="2"/>
  </si>
  <si>
    <t>【4】見積依頼備考</t>
    <rPh sb="3" eb="7">
      <t>ミツモリイライ</t>
    </rPh>
    <rPh sb="7" eb="9">
      <t>ビコウ</t>
    </rPh>
    <phoneticPr fontId="2"/>
  </si>
  <si>
    <t>※タブ：【5】、手入力</t>
    <rPh sb="8" eb="11">
      <t>テニュウリョク</t>
    </rPh>
    <phoneticPr fontId="2"/>
  </si>
  <si>
    <t>※タブ：【5】、前回管理番号の下</t>
    <rPh sb="8" eb="10">
      <t>ゼンカイ</t>
    </rPh>
    <rPh sb="10" eb="14">
      <t>カンリバンゴウ</t>
    </rPh>
    <rPh sb="15" eb="16">
      <t>シタ</t>
    </rPh>
    <phoneticPr fontId="2"/>
  </si>
  <si>
    <t>【5】小端・出隅材あり</t>
    <rPh sb="3" eb="5">
      <t>コバ</t>
    </rPh>
    <rPh sb="6" eb="8">
      <t>デスミ</t>
    </rPh>
    <rPh sb="8" eb="9">
      <t>ザイ</t>
    </rPh>
    <phoneticPr fontId="2"/>
  </si>
  <si>
    <t>※タブ：【5】、マークダウン、手入力</t>
    <rPh sb="15" eb="18">
      <t>テニュウリョク</t>
    </rPh>
    <phoneticPr fontId="2"/>
  </si>
  <si>
    <t>【5】見積依頼備考</t>
    <rPh sb="3" eb="7">
      <t>ミツモリイライ</t>
    </rPh>
    <rPh sb="7" eb="9">
      <t>ビコウ</t>
    </rPh>
    <phoneticPr fontId="2"/>
  </si>
  <si>
    <t>※タブ：【6】、手入力</t>
    <rPh sb="8" eb="11">
      <t>テニュウリョク</t>
    </rPh>
    <phoneticPr fontId="2"/>
  </si>
  <si>
    <t>※タブ：【6】、前回管理番号の下</t>
    <rPh sb="8" eb="10">
      <t>ゼンカイ</t>
    </rPh>
    <rPh sb="10" eb="14">
      <t>カンリバンゴウ</t>
    </rPh>
    <rPh sb="15" eb="16">
      <t>シタ</t>
    </rPh>
    <phoneticPr fontId="2"/>
  </si>
  <si>
    <t>【6】小端・出隅材あり</t>
    <rPh sb="3" eb="5">
      <t>コバ</t>
    </rPh>
    <rPh sb="6" eb="8">
      <t>デスミ</t>
    </rPh>
    <rPh sb="8" eb="9">
      <t>ザイ</t>
    </rPh>
    <phoneticPr fontId="2"/>
  </si>
  <si>
    <t>※タブ：【6】、マークダウン、手入力</t>
    <rPh sb="15" eb="18">
      <t>テニュウリョク</t>
    </rPh>
    <phoneticPr fontId="2"/>
  </si>
  <si>
    <t>【6】見積依頼備考</t>
    <rPh sb="3" eb="7">
      <t>ミツモリイライ</t>
    </rPh>
    <rPh sb="7" eb="9">
      <t>ビコウ</t>
    </rPh>
    <phoneticPr fontId="2"/>
  </si>
  <si>
    <t>※タブ：【7】、手入力</t>
    <rPh sb="8" eb="11">
      <t>テニュウリョク</t>
    </rPh>
    <phoneticPr fontId="2"/>
  </si>
  <si>
    <t>※タブ：【7】、前回管理番号の下</t>
    <rPh sb="8" eb="10">
      <t>ゼンカイ</t>
    </rPh>
    <rPh sb="10" eb="14">
      <t>カンリバンゴウ</t>
    </rPh>
    <rPh sb="15" eb="16">
      <t>シタ</t>
    </rPh>
    <phoneticPr fontId="2"/>
  </si>
  <si>
    <t>【7】小端・出隅材あり</t>
    <rPh sb="3" eb="5">
      <t>コバ</t>
    </rPh>
    <rPh sb="6" eb="8">
      <t>デスミ</t>
    </rPh>
    <rPh sb="8" eb="9">
      <t>ザイ</t>
    </rPh>
    <phoneticPr fontId="2"/>
  </si>
  <si>
    <t>※タブ：【7】、マークダウン、手入力</t>
    <rPh sb="15" eb="18">
      <t>テニュウリョク</t>
    </rPh>
    <phoneticPr fontId="2"/>
  </si>
  <si>
    <t>【7】見積依頼備考</t>
    <rPh sb="3" eb="7">
      <t>ミツモリイライ</t>
    </rPh>
    <rPh sb="7" eb="9">
      <t>ビコウ</t>
    </rPh>
    <phoneticPr fontId="2"/>
  </si>
  <si>
    <t>※タブ：【8】、手入力</t>
    <rPh sb="8" eb="11">
      <t>テニュウリョク</t>
    </rPh>
    <phoneticPr fontId="2"/>
  </si>
  <si>
    <t>※タブ：【8】、前回管理番号の下</t>
    <rPh sb="8" eb="10">
      <t>ゼンカイ</t>
    </rPh>
    <rPh sb="10" eb="14">
      <t>カンリバンゴウ</t>
    </rPh>
    <rPh sb="15" eb="16">
      <t>シタ</t>
    </rPh>
    <phoneticPr fontId="2"/>
  </si>
  <si>
    <t>【8】小端・出隅材あり</t>
    <rPh sb="3" eb="5">
      <t>コバ</t>
    </rPh>
    <rPh sb="6" eb="8">
      <t>デスミ</t>
    </rPh>
    <rPh sb="8" eb="9">
      <t>ザイ</t>
    </rPh>
    <phoneticPr fontId="2"/>
  </si>
  <si>
    <t>※タブ：【8】、マークダウン、手入力</t>
    <rPh sb="15" eb="18">
      <t>テニュウリョク</t>
    </rPh>
    <phoneticPr fontId="2"/>
  </si>
  <si>
    <t>【8】見積依頼備考</t>
    <rPh sb="3" eb="7">
      <t>ミツモリイライ</t>
    </rPh>
    <rPh sb="7" eb="9">
      <t>ビコウ</t>
    </rPh>
    <phoneticPr fontId="2"/>
  </si>
  <si>
    <t>※タブ：【9】、手入力</t>
    <rPh sb="8" eb="11">
      <t>テニュウリョク</t>
    </rPh>
    <phoneticPr fontId="2"/>
  </si>
  <si>
    <t>※タブ：【9】、前回管理番号の下</t>
    <rPh sb="8" eb="10">
      <t>ゼンカイ</t>
    </rPh>
    <rPh sb="10" eb="14">
      <t>カンリバンゴウ</t>
    </rPh>
    <rPh sb="15" eb="16">
      <t>シタ</t>
    </rPh>
    <phoneticPr fontId="2"/>
  </si>
  <si>
    <t>【9】小端・出隅材あり</t>
    <rPh sb="3" eb="5">
      <t>コバ</t>
    </rPh>
    <rPh sb="6" eb="8">
      <t>デスミ</t>
    </rPh>
    <rPh sb="8" eb="9">
      <t>ザイ</t>
    </rPh>
    <phoneticPr fontId="2"/>
  </si>
  <si>
    <t>※タブ：【9】、マークダウン、手入力</t>
    <rPh sb="15" eb="18">
      <t>テニュウリョク</t>
    </rPh>
    <phoneticPr fontId="2"/>
  </si>
  <si>
    <t>【9】見積依頼備考</t>
    <rPh sb="3" eb="7">
      <t>ミツモリイライ</t>
    </rPh>
    <rPh sb="7" eb="9">
      <t>ビコウ</t>
    </rPh>
    <phoneticPr fontId="2"/>
  </si>
  <si>
    <t>※タブ：【10】、手入力</t>
    <rPh sb="9" eb="12">
      <t>テニュウリョク</t>
    </rPh>
    <phoneticPr fontId="2"/>
  </si>
  <si>
    <t>※タブ：【10】、前回管理番号の下</t>
    <rPh sb="9" eb="11">
      <t>ゼンカイ</t>
    </rPh>
    <rPh sb="11" eb="15">
      <t>カンリバンゴウ</t>
    </rPh>
    <rPh sb="16" eb="17">
      <t>シタ</t>
    </rPh>
    <phoneticPr fontId="2"/>
  </si>
  <si>
    <t>【10】小端・出隅材あり</t>
    <rPh sb="4" eb="6">
      <t>コバ</t>
    </rPh>
    <rPh sb="7" eb="9">
      <t>デスミ</t>
    </rPh>
    <rPh sb="9" eb="10">
      <t>ザイ</t>
    </rPh>
    <phoneticPr fontId="2"/>
  </si>
  <si>
    <t>※タブ：【10】、マークダウン、手入力</t>
    <rPh sb="16" eb="19">
      <t>テニュウリョク</t>
    </rPh>
    <phoneticPr fontId="2"/>
  </si>
  <si>
    <t>【10】見積依頼備考</t>
    <rPh sb="4" eb="8">
      <t>ミツモリイライ</t>
    </rPh>
    <rPh sb="8" eb="10">
      <t>ビコウ</t>
    </rPh>
    <phoneticPr fontId="2"/>
  </si>
  <si>
    <t>【2】シリーズ※nextのみ</t>
    <phoneticPr fontId="2"/>
  </si>
  <si>
    <t>※タブ：【2】、ラジオボタン、採用、不採用、打ち合わせ中</t>
    <rPh sb="15" eb="17">
      <t>サイヨウ</t>
    </rPh>
    <rPh sb="18" eb="21">
      <t>フサイヨウ</t>
    </rPh>
    <rPh sb="22" eb="23">
      <t>ウ</t>
    </rPh>
    <rPh sb="24" eb="25">
      <t>ア</t>
    </rPh>
    <rPh sb="27" eb="28">
      <t>チュウ</t>
    </rPh>
    <phoneticPr fontId="2"/>
  </si>
  <si>
    <t>【1】見切材あり</t>
    <phoneticPr fontId="2"/>
  </si>
  <si>
    <t>【2】見切材あり</t>
    <phoneticPr fontId="2"/>
  </si>
  <si>
    <t>【3】見切材あり</t>
    <phoneticPr fontId="2"/>
  </si>
  <si>
    <t>【4】見切材あり</t>
    <phoneticPr fontId="2"/>
  </si>
  <si>
    <t>【5】見切材あり</t>
    <phoneticPr fontId="2"/>
  </si>
  <si>
    <t>【6】見切材あり</t>
    <phoneticPr fontId="2"/>
  </si>
  <si>
    <t>【7】見切材あり</t>
    <phoneticPr fontId="2"/>
  </si>
  <si>
    <t>【8】見切材あり</t>
    <phoneticPr fontId="2"/>
  </si>
  <si>
    <t>【9】見切材あり</t>
    <phoneticPr fontId="2"/>
  </si>
  <si>
    <t>【10】見切材あり</t>
    <phoneticPr fontId="2"/>
  </si>
  <si>
    <t>【2】営業積算から質疑あり</t>
    <phoneticPr fontId="2"/>
  </si>
  <si>
    <t>【3】営業積算から質疑あり</t>
    <phoneticPr fontId="2"/>
  </si>
  <si>
    <t>【4】営業積算から質疑あり</t>
    <phoneticPr fontId="2"/>
  </si>
  <si>
    <t>【5】営業積算から質疑あり</t>
    <phoneticPr fontId="2"/>
  </si>
  <si>
    <t>【6】営業積算から質疑あり</t>
    <phoneticPr fontId="2"/>
  </si>
  <si>
    <t>【7】営業積算から質疑あり</t>
    <phoneticPr fontId="2"/>
  </si>
  <si>
    <t>【8】営業積算から質疑あり</t>
    <phoneticPr fontId="2"/>
  </si>
  <si>
    <t>【9】営業積算から質疑あり</t>
    <phoneticPr fontId="2"/>
  </si>
  <si>
    <t>【10】営業積算から質疑あり</t>
    <phoneticPr fontId="2"/>
  </si>
  <si>
    <t>【10】依頼者から回答あり</t>
    <phoneticPr fontId="2"/>
  </si>
  <si>
    <t>【9】依頼者から回答あり</t>
    <phoneticPr fontId="2"/>
  </si>
  <si>
    <t>【8】依頼者から回答あり</t>
    <phoneticPr fontId="2"/>
  </si>
  <si>
    <t>【7】依頼者から回答あり</t>
    <phoneticPr fontId="2"/>
  </si>
  <si>
    <t>【6】依頼者から回答あり</t>
    <phoneticPr fontId="2"/>
  </si>
  <si>
    <t>【5】依頼者から回答あり</t>
    <phoneticPr fontId="2"/>
  </si>
  <si>
    <t>【4】依頼者から回答あり</t>
    <phoneticPr fontId="2"/>
  </si>
  <si>
    <t>【3】依頼者から回答あり</t>
    <phoneticPr fontId="2"/>
  </si>
  <si>
    <t>【2】依頼者から回答あり</t>
    <phoneticPr fontId="2"/>
  </si>
  <si>
    <t>※タブ：【3】、ラジオボタン、採用、不採用、打ち合わせ中</t>
    <rPh sb="15" eb="17">
      <t>サイヨウ</t>
    </rPh>
    <rPh sb="18" eb="21">
      <t>フサイヨウ</t>
    </rPh>
    <rPh sb="22" eb="23">
      <t>ウ</t>
    </rPh>
    <rPh sb="24" eb="25">
      <t>ア</t>
    </rPh>
    <rPh sb="27" eb="28">
      <t>チュウ</t>
    </rPh>
    <phoneticPr fontId="2"/>
  </si>
  <si>
    <t>【1】シリーズ・商品名</t>
    <phoneticPr fontId="2"/>
  </si>
  <si>
    <t>【2】シリーズ・商品名</t>
    <phoneticPr fontId="2"/>
  </si>
  <si>
    <t>【3】シリーズ・商品名</t>
    <phoneticPr fontId="2"/>
  </si>
  <si>
    <t>【4】シリーズ・商品名</t>
    <phoneticPr fontId="2"/>
  </si>
  <si>
    <t>【5】シリーズ・商品名</t>
    <phoneticPr fontId="2"/>
  </si>
  <si>
    <t>【6】シリーズ・商品名</t>
    <phoneticPr fontId="2"/>
  </si>
  <si>
    <t>【7】シリーズ・商品名</t>
    <phoneticPr fontId="2"/>
  </si>
  <si>
    <t>【8】シリーズ・商品名</t>
    <phoneticPr fontId="2"/>
  </si>
  <si>
    <t>【9】シリーズ・商品名</t>
    <phoneticPr fontId="2"/>
  </si>
  <si>
    <t>【10】シリーズ・商品名</t>
    <phoneticPr fontId="2"/>
  </si>
  <si>
    <t>状況項目がベース</t>
    <rPh sb="0" eb="4">
      <t>ジョウキョウコウモク</t>
    </rPh>
    <phoneticPr fontId="2"/>
  </si>
  <si>
    <t>900以降は完了</t>
    <phoneticPr fontId="2"/>
  </si>
  <si>
    <t>名称、表示名</t>
    <rPh sb="0" eb="2">
      <t>メイショウ</t>
    </rPh>
    <rPh sb="3" eb="6">
      <t>ヒョウジメイ</t>
    </rPh>
    <phoneticPr fontId="2"/>
  </si>
  <si>
    <t>件名</t>
    <rPh sb="0" eb="2">
      <t>ケンメイ</t>
    </rPh>
    <phoneticPr fontId="2"/>
  </si>
  <si>
    <t>宛先</t>
    <rPh sb="0" eb="2">
      <t>アテサキ</t>
    </rPh>
    <phoneticPr fontId="2"/>
  </si>
  <si>
    <t>CC</t>
    <phoneticPr fontId="2"/>
  </si>
  <si>
    <t>BCC</t>
    <phoneticPr fontId="2"/>
  </si>
  <si>
    <t>本文</t>
    <rPh sb="0" eb="2">
      <t>ホンブン</t>
    </rPh>
    <phoneticPr fontId="2"/>
  </si>
  <si>
    <t>検証　※必須項目になっていなくても引っかかるようにする</t>
    <rPh sb="0" eb="2">
      <t>ケンショウ</t>
    </rPh>
    <rPh sb="4" eb="8">
      <t>ヒッスコウモク</t>
    </rPh>
    <rPh sb="17" eb="18">
      <t>ヒ</t>
    </rPh>
    <phoneticPr fontId="2"/>
  </si>
  <si>
    <t>プロセス</t>
    <phoneticPr fontId="2"/>
  </si>
  <si>
    <t>作成順にIDが割り振られる</t>
    <rPh sb="0" eb="3">
      <t>サクセイジュン</t>
    </rPh>
    <rPh sb="7" eb="8">
      <t>ワ</t>
    </rPh>
    <rPh sb="9" eb="10">
      <t>フ</t>
    </rPh>
    <phoneticPr fontId="2"/>
  </si>
  <si>
    <t>マージ：もともとあるものに追加</t>
    <rPh sb="13" eb="15">
      <t>ツイカ</t>
    </rPh>
    <phoneticPr fontId="2"/>
  </si>
  <si>
    <t>条件：プロセスを実行できる条件　※個人単位で管理する場合</t>
    <rPh sb="0" eb="2">
      <t>ジョウケン</t>
    </rPh>
    <rPh sb="8" eb="10">
      <t>ジッコウ</t>
    </rPh>
    <rPh sb="13" eb="15">
      <t>ジョウケン</t>
    </rPh>
    <rPh sb="17" eb="21">
      <t>コジンタンイ</t>
    </rPh>
    <rPh sb="22" eb="24">
      <t>カンリ</t>
    </rPh>
    <rPh sb="26" eb="28">
      <t>バアイ</t>
    </rPh>
    <phoneticPr fontId="2"/>
  </si>
  <si>
    <t>アクセス制御：部署単位で管理する場合</t>
    <rPh sb="4" eb="6">
      <t>セイギョ</t>
    </rPh>
    <rPh sb="7" eb="9">
      <t>ブショ</t>
    </rPh>
    <rPh sb="9" eb="11">
      <t>タンイ</t>
    </rPh>
    <rPh sb="12" eb="14">
      <t>カンリ</t>
    </rPh>
    <rPh sb="16" eb="18">
      <t>バアイ</t>
    </rPh>
    <phoneticPr fontId="2"/>
  </si>
  <si>
    <t>・複数人：分類項目に当てはまるものを作成しておく</t>
    <rPh sb="1" eb="3">
      <t>フクスウ</t>
    </rPh>
    <rPh sb="3" eb="4">
      <t>ニン</t>
    </rPh>
    <rPh sb="5" eb="7">
      <t>ブンルイ</t>
    </rPh>
    <rPh sb="7" eb="9">
      <t>コウモク</t>
    </rPh>
    <rPh sb="10" eb="11">
      <t>ア</t>
    </rPh>
    <rPh sb="18" eb="20">
      <t>サクセイ</t>
    </rPh>
    <phoneticPr fontId="2"/>
  </si>
  <si>
    <t>誰がそのボタンを押せるかを権限設定を考える</t>
    <rPh sb="0" eb="1">
      <t>ダレ</t>
    </rPh>
    <rPh sb="8" eb="9">
      <t>オ</t>
    </rPh>
    <rPh sb="13" eb="15">
      <t>ケンゲン</t>
    </rPh>
    <rPh sb="15" eb="17">
      <t>セッテイ</t>
    </rPh>
    <rPh sb="18" eb="19">
      <t>カンガ</t>
    </rPh>
    <phoneticPr fontId="2"/>
  </si>
  <si>
    <t>データの変更：ボタンの押された日時を自動入力される設定　など</t>
    <rPh sb="4" eb="6">
      <t>ヘンコウ</t>
    </rPh>
    <rPh sb="11" eb="12">
      <t>オ</t>
    </rPh>
    <rPh sb="15" eb="17">
      <t>ニチジ</t>
    </rPh>
    <rPh sb="18" eb="22">
      <t>ジドウニュウリョク</t>
    </rPh>
    <rPh sb="25" eb="27">
      <t>セッテイ</t>
    </rPh>
    <phoneticPr fontId="2"/>
  </si>
  <si>
    <t>値＝0、期間＝日　→　当日</t>
    <rPh sb="0" eb="1">
      <t>アタイ</t>
    </rPh>
    <rPh sb="4" eb="6">
      <t>キカン</t>
    </rPh>
    <rPh sb="7" eb="8">
      <t>ニチ</t>
    </rPh>
    <rPh sb="11" eb="13">
      <t>トウジツ</t>
    </rPh>
    <phoneticPr fontId="2"/>
  </si>
  <si>
    <t>メール通知：プレフィックス＝一番先頭にくる</t>
    <rPh sb="3" eb="5">
      <t>ツウチ</t>
    </rPh>
    <rPh sb="14" eb="16">
      <t>イチバン</t>
    </rPh>
    <rPh sb="16" eb="18">
      <t>セントウ</t>
    </rPh>
    <phoneticPr fontId="2"/>
  </si>
  <si>
    <t>作成または更新ボタンを押して処理されるときは入力検証はされない</t>
    <rPh sb="0" eb="2">
      <t>サクセイ</t>
    </rPh>
    <rPh sb="5" eb="7">
      <t>コウシン</t>
    </rPh>
    <rPh sb="11" eb="12">
      <t>オ</t>
    </rPh>
    <rPh sb="14" eb="16">
      <t>ショリ</t>
    </rPh>
    <rPh sb="22" eb="26">
      <t>ニュウリョクケンショウ</t>
    </rPh>
    <phoneticPr fontId="2"/>
  </si>
  <si>
    <t>未着手</t>
    <rPh sb="0" eb="3">
      <t>ミチャクシュ</t>
    </rPh>
    <phoneticPr fontId="2"/>
  </si>
  <si>
    <t>作成中</t>
    <rPh sb="0" eb="3">
      <t>サクセイチュウ</t>
    </rPh>
    <phoneticPr fontId="2"/>
  </si>
  <si>
    <t>積算依頼済</t>
    <rPh sb="0" eb="2">
      <t>セキサン</t>
    </rPh>
    <rPh sb="2" eb="5">
      <t>イライズ</t>
    </rPh>
    <phoneticPr fontId="2"/>
  </si>
  <si>
    <t>外部見積依頼中</t>
    <rPh sb="0" eb="2">
      <t>ガイブ</t>
    </rPh>
    <rPh sb="2" eb="4">
      <t>ミツモリ</t>
    </rPh>
    <rPh sb="4" eb="7">
      <t>イライチュウ</t>
    </rPh>
    <phoneticPr fontId="2"/>
  </si>
  <si>
    <t>社内相談中</t>
    <rPh sb="0" eb="2">
      <t>シャナイ</t>
    </rPh>
    <rPh sb="2" eb="5">
      <t>ソウダンチュウ</t>
    </rPh>
    <phoneticPr fontId="2"/>
  </si>
  <si>
    <t>積算対応中</t>
    <rPh sb="0" eb="2">
      <t>セキサン</t>
    </rPh>
    <rPh sb="2" eb="5">
      <t>タイオウチュウ</t>
    </rPh>
    <phoneticPr fontId="2"/>
  </si>
  <si>
    <t>一部完了</t>
    <rPh sb="0" eb="4">
      <t>イチブカンリョウ</t>
    </rPh>
    <phoneticPr fontId="2"/>
  </si>
  <si>
    <t>完了</t>
    <rPh sb="0" eb="2">
      <t>カンリョウ</t>
    </rPh>
    <phoneticPr fontId="2"/>
  </si>
  <si>
    <t>保留</t>
    <rPh sb="0" eb="2">
      <t>ホリュウ</t>
    </rPh>
    <phoneticPr fontId="2"/>
  </si>
  <si>
    <t>取消</t>
    <rPh sb="0" eb="2">
      <t>トリケ</t>
    </rPh>
    <phoneticPr fontId="2"/>
  </si>
  <si>
    <t>依頼者確認中</t>
    <rPh sb="0" eb="3">
      <t>イライシャ</t>
    </rPh>
    <rPh sb="3" eb="6">
      <t>カクニンチュウ</t>
    </rPh>
    <phoneticPr fontId="2"/>
  </si>
  <si>
    <t>状況</t>
    <rPh sb="0" eb="2">
      <t>ジョウキョウ</t>
    </rPh>
    <phoneticPr fontId="2"/>
  </si>
  <si>
    <t>営業積算へ見積依頼を投げた状態</t>
    <rPh sb="0" eb="4">
      <t>エイギョウセキサン</t>
    </rPh>
    <rPh sb="5" eb="7">
      <t>ミツモリ</t>
    </rPh>
    <rPh sb="7" eb="9">
      <t>イライ</t>
    </rPh>
    <rPh sb="10" eb="11">
      <t>ナ</t>
    </rPh>
    <rPh sb="13" eb="15">
      <t>ジョウタイ</t>
    </rPh>
    <phoneticPr fontId="2"/>
  </si>
  <si>
    <t>営業積算のみ</t>
    <rPh sb="0" eb="4">
      <t>エイギョウセキサン</t>
    </rPh>
    <phoneticPr fontId="2"/>
  </si>
  <si>
    <t>全社員</t>
    <rPh sb="0" eb="3">
      <t>ゼンシャイン</t>
    </rPh>
    <phoneticPr fontId="2"/>
  </si>
  <si>
    <t>物件担当者、依頼者、営業積算</t>
    <rPh sb="0" eb="2">
      <t>ブッケン</t>
    </rPh>
    <rPh sb="2" eb="5">
      <t>タントウシャ</t>
    </rPh>
    <rPh sb="6" eb="9">
      <t>イライシャ</t>
    </rPh>
    <rPh sb="10" eb="14">
      <t>エイギョウセキサン</t>
    </rPh>
    <phoneticPr fontId="2"/>
  </si>
  <si>
    <t>社長・川名専務・実行予算・監督などへ確認しているとき</t>
    <rPh sb="0" eb="2">
      <t>シャチョウ</t>
    </rPh>
    <rPh sb="3" eb="7">
      <t>カワナセンム</t>
    </rPh>
    <rPh sb="8" eb="12">
      <t>ジッコウヨサン</t>
    </rPh>
    <rPh sb="13" eb="15">
      <t>カントク</t>
    </rPh>
    <rPh sb="18" eb="20">
      <t>カクニン</t>
    </rPh>
    <phoneticPr fontId="2"/>
  </si>
  <si>
    <t>外部へ見積依頼を投げているとき</t>
    <rPh sb="0" eb="2">
      <t>ガイブ</t>
    </rPh>
    <rPh sb="3" eb="7">
      <t>ミツモリイライ</t>
    </rPh>
    <rPh sb="8" eb="9">
      <t>ナ</t>
    </rPh>
    <phoneticPr fontId="2"/>
  </si>
  <si>
    <t>営業積算の見積算出待ちの状態</t>
    <rPh sb="0" eb="5">
      <t>エイギョ</t>
    </rPh>
    <rPh sb="5" eb="9">
      <t>ミツモリサンシュツ</t>
    </rPh>
    <rPh sb="9" eb="10">
      <t>マ</t>
    </rPh>
    <rPh sb="12" eb="14">
      <t>ジョウタイ</t>
    </rPh>
    <phoneticPr fontId="2"/>
  </si>
  <si>
    <t>すべての見積を返信完了のとき</t>
    <rPh sb="4" eb="6">
      <t>ミツモリ</t>
    </rPh>
    <rPh sb="7" eb="9">
      <t>ヘンシン</t>
    </rPh>
    <rPh sb="9" eb="11">
      <t>カンリョウ</t>
    </rPh>
    <phoneticPr fontId="2"/>
  </si>
  <si>
    <t>一部見積を返信完了、一部残っているのとき</t>
    <rPh sb="0" eb="2">
      <t>イチブ</t>
    </rPh>
    <rPh sb="2" eb="4">
      <t>ミツモリ</t>
    </rPh>
    <rPh sb="5" eb="7">
      <t>ヘンシン</t>
    </rPh>
    <rPh sb="7" eb="9">
      <t>カンリョウ</t>
    </rPh>
    <rPh sb="10" eb="12">
      <t>イチブ</t>
    </rPh>
    <rPh sb="12" eb="13">
      <t>ノコ</t>
    </rPh>
    <phoneticPr fontId="2"/>
  </si>
  <si>
    <t>問い合わせを保留するとき</t>
    <rPh sb="0" eb="1">
      <t>ト</t>
    </rPh>
    <rPh sb="2" eb="3">
      <t>ア</t>
    </rPh>
    <rPh sb="6" eb="8">
      <t>ホリュウ</t>
    </rPh>
    <phoneticPr fontId="2"/>
  </si>
  <si>
    <t>問い合わせをキャンセルするとき</t>
    <rPh sb="0" eb="1">
      <t>ト</t>
    </rPh>
    <rPh sb="2" eb="3">
      <t>ア</t>
    </rPh>
    <phoneticPr fontId="2"/>
  </si>
  <si>
    <t>編集権限　※項目欄の詳細は別途</t>
    <rPh sb="0" eb="2">
      <t>ヘンシュウ</t>
    </rPh>
    <rPh sb="2" eb="4">
      <t>ケンゲン</t>
    </rPh>
    <rPh sb="6" eb="9">
      <t>コウモクラン</t>
    </rPh>
    <rPh sb="10" eb="12">
      <t>ショウサイ</t>
    </rPh>
    <rPh sb="13" eb="15">
      <t>ベット</t>
    </rPh>
    <phoneticPr fontId="2"/>
  </si>
  <si>
    <t>営業積算のみ</t>
    <rPh sb="0" eb="2">
      <t>エイギョウ</t>
    </rPh>
    <rPh sb="2" eb="4">
      <t>セキサン</t>
    </rPh>
    <phoneticPr fontId="2"/>
  </si>
  <si>
    <t>追加ボタン名称</t>
    <rPh sb="0" eb="2">
      <t>ツイカ</t>
    </rPh>
    <rPh sb="5" eb="7">
      <t>メイショウ</t>
    </rPh>
    <phoneticPr fontId="2"/>
  </si>
  <si>
    <t>【1】外部への見積依頼が不要な問い合わせ</t>
    <rPh sb="3" eb="5">
      <t>ガイブ</t>
    </rPh>
    <rPh sb="7" eb="11">
      <t>ミツモリイライ</t>
    </rPh>
    <rPh sb="12" eb="14">
      <t>フヨウ</t>
    </rPh>
    <rPh sb="15" eb="16">
      <t>ト</t>
    </rPh>
    <rPh sb="17" eb="18">
      <t>ア</t>
    </rPh>
    <phoneticPr fontId="2"/>
  </si>
  <si>
    <t>営業積算</t>
    <rPh sb="0" eb="4">
      <t>エイギョウセキサン</t>
    </rPh>
    <phoneticPr fontId="2"/>
  </si>
  <si>
    <t>①問い合わせをかける</t>
    <rPh sb="1" eb="2">
      <t>ト</t>
    </rPh>
    <rPh sb="3" eb="4">
      <t>ア</t>
    </rPh>
    <phoneticPr fontId="2"/>
  </si>
  <si>
    <t>②受付をする</t>
    <rPh sb="1" eb="3">
      <t>ウケツケ</t>
    </rPh>
    <phoneticPr fontId="2"/>
  </si>
  <si>
    <t>③見積算出をする</t>
    <rPh sb="1" eb="3">
      <t>ミツモリ</t>
    </rPh>
    <rPh sb="3" eb="5">
      <t>サンシュツ</t>
    </rPh>
    <phoneticPr fontId="2"/>
  </si>
  <si>
    <t>④見積返信をする</t>
    <rPh sb="1" eb="3">
      <t>ミツモリ</t>
    </rPh>
    <rPh sb="3" eb="5">
      <t>ヘンシン</t>
    </rPh>
    <phoneticPr fontId="2"/>
  </si>
  <si>
    <t>⑤後処理　※引継ぎ資料保管など</t>
    <rPh sb="1" eb="4">
      <t>アトショリ</t>
    </rPh>
    <rPh sb="6" eb="8">
      <t>ヒキツ</t>
    </rPh>
    <rPh sb="9" eb="13">
      <t>シリョウホカン</t>
    </rPh>
    <phoneticPr fontId="2"/>
  </si>
  <si>
    <t>【2】外部への見積依頼が必要な問い合わせ</t>
    <rPh sb="3" eb="5">
      <t>ガイブ</t>
    </rPh>
    <rPh sb="7" eb="11">
      <t>ミツモリイライ</t>
    </rPh>
    <rPh sb="12" eb="14">
      <t>ヒツヨウ</t>
    </rPh>
    <rPh sb="15" eb="16">
      <t>ト</t>
    </rPh>
    <rPh sb="17" eb="18">
      <t>ア</t>
    </rPh>
    <phoneticPr fontId="2"/>
  </si>
  <si>
    <t>取引先</t>
    <rPh sb="0" eb="3">
      <t>トリヒキサキ</t>
    </rPh>
    <phoneticPr fontId="2"/>
  </si>
  <si>
    <t>③見積依頼をかける</t>
    <rPh sb="1" eb="5">
      <t>ミツモリイライ</t>
    </rPh>
    <phoneticPr fontId="2"/>
  </si>
  <si>
    <t>④見積をする</t>
    <rPh sb="1" eb="3">
      <t>ミツモリ</t>
    </rPh>
    <phoneticPr fontId="2"/>
  </si>
  <si>
    <t>⑤見積を受取、該当フォルダへ保管</t>
    <rPh sb="1" eb="3">
      <t>ミツモリ</t>
    </rPh>
    <rPh sb="4" eb="6">
      <t>ウケトリ</t>
    </rPh>
    <rPh sb="7" eb="9">
      <t>ガイトウ</t>
    </rPh>
    <rPh sb="14" eb="16">
      <t>ホカン</t>
    </rPh>
    <phoneticPr fontId="2"/>
  </si>
  <si>
    <t>⑥見積算出をする</t>
    <rPh sb="1" eb="5">
      <t>ミツモリサンシュツ</t>
    </rPh>
    <phoneticPr fontId="2"/>
  </si>
  <si>
    <t>⑦見積返信をする</t>
    <rPh sb="1" eb="3">
      <t>ミツモリ</t>
    </rPh>
    <rPh sb="3" eb="5">
      <t>ヘンシン</t>
    </rPh>
    <phoneticPr fontId="2"/>
  </si>
  <si>
    <t>物件担当者、依頼者</t>
    <rPh sb="0" eb="2">
      <t>ブッケン</t>
    </rPh>
    <rPh sb="2" eb="5">
      <t>タントウシャ</t>
    </rPh>
    <rPh sb="6" eb="9">
      <t>イライシャ</t>
    </rPh>
    <phoneticPr fontId="2"/>
  </si>
  <si>
    <t>→</t>
    <phoneticPr fontId="2"/>
  </si>
  <si>
    <t>変更前状況</t>
    <rPh sb="0" eb="3">
      <t>ヘンコウマエ</t>
    </rPh>
    <rPh sb="3" eb="5">
      <t>ジョウキョウ</t>
    </rPh>
    <phoneticPr fontId="2"/>
  </si>
  <si>
    <t>変更後状況</t>
    <rPh sb="0" eb="3">
      <t>ヘンコウゴ</t>
    </rPh>
    <rPh sb="3" eb="5">
      <t>ジョウキョウ</t>
    </rPh>
    <phoneticPr fontId="2"/>
  </si>
  <si>
    <t>積算へ依頼</t>
    <rPh sb="0" eb="2">
      <t>セキサン</t>
    </rPh>
    <rPh sb="3" eb="5">
      <t>イライ</t>
    </rPh>
    <phoneticPr fontId="2"/>
  </si>
  <si>
    <t>営業積算へ依頼するときに押すボタン</t>
    <rPh sb="0" eb="4">
      <t>エイギョウセキサン</t>
    </rPh>
    <rPh sb="5" eb="7">
      <t>イライ</t>
    </rPh>
    <rPh sb="12" eb="13">
      <t>オ</t>
    </rPh>
    <phoneticPr fontId="2"/>
  </si>
  <si>
    <t>通知</t>
    <rPh sb="0" eb="2">
      <t>ツウチ</t>
    </rPh>
    <phoneticPr fontId="2"/>
  </si>
  <si>
    <t>依頼者回答有</t>
    <rPh sb="0" eb="3">
      <t>イライシャ</t>
    </rPh>
    <rPh sb="3" eb="5">
      <t>カイトウ</t>
    </rPh>
    <rPh sb="5" eb="6">
      <t>アリ</t>
    </rPh>
    <phoneticPr fontId="2"/>
  </si>
  <si>
    <t>依頼者から質疑回答があったとき</t>
    <rPh sb="0" eb="3">
      <t>イライシャ</t>
    </rPh>
    <rPh sb="5" eb="7">
      <t>シツギ</t>
    </rPh>
    <rPh sb="7" eb="9">
      <t>カイトウ</t>
    </rPh>
    <phoneticPr fontId="2"/>
  </si>
  <si>
    <t>押すボタン</t>
    <rPh sb="0" eb="1">
      <t>オ</t>
    </rPh>
    <phoneticPr fontId="2"/>
  </si>
  <si>
    <t>更新</t>
    <rPh sb="0" eb="2">
      <t>コウシン</t>
    </rPh>
    <phoneticPr fontId="2"/>
  </si>
  <si>
    <t>追加</t>
    <rPh sb="0" eb="2">
      <t>ツイカ</t>
    </rPh>
    <phoneticPr fontId="2"/>
  </si>
  <si>
    <t>依頼者質疑欄に入力した時に更新ボタンを押すと変更</t>
    <rPh sb="0" eb="5">
      <t>イライシャシツギ</t>
    </rPh>
    <rPh sb="5" eb="6">
      <t>ラン</t>
    </rPh>
    <rPh sb="7" eb="9">
      <t>ニュウリョク</t>
    </rPh>
    <rPh sb="11" eb="12">
      <t>トキ</t>
    </rPh>
    <rPh sb="13" eb="15">
      <t>コウシン</t>
    </rPh>
    <rPh sb="19" eb="20">
      <t>オ</t>
    </rPh>
    <rPh sb="22" eb="24">
      <t>ヘンコウ</t>
    </rPh>
    <phoneticPr fontId="2"/>
  </si>
  <si>
    <t>営業積算、物件担当者、依頼者</t>
    <rPh sb="0" eb="4">
      <t>エイギョウセキサン</t>
    </rPh>
    <rPh sb="5" eb="7">
      <t>ブッケン</t>
    </rPh>
    <rPh sb="7" eb="10">
      <t>タントウシャ</t>
    </rPh>
    <rPh sb="11" eb="14">
      <t>イライシャ</t>
    </rPh>
    <phoneticPr fontId="2"/>
  </si>
  <si>
    <t>質疑回答欄へ入力した時に更新ボタンを押すと変更　※添付資料のみの場合も可であれば</t>
    <rPh sb="0" eb="5">
      <t>シツギカイトウラン</t>
    </rPh>
    <rPh sb="6" eb="8">
      <t>ニュウリョク</t>
    </rPh>
    <rPh sb="10" eb="11">
      <t>トキ</t>
    </rPh>
    <rPh sb="12" eb="14">
      <t>コウシン</t>
    </rPh>
    <rPh sb="18" eb="19">
      <t>オ</t>
    </rPh>
    <rPh sb="21" eb="23">
      <t>ヘンコウ</t>
    </rPh>
    <rPh sb="25" eb="29">
      <t>テンプシリョウ</t>
    </rPh>
    <rPh sb="32" eb="34">
      <t>バアイ</t>
    </rPh>
    <rPh sb="35" eb="36">
      <t>カ</t>
    </rPh>
    <phoneticPr fontId="2"/>
  </si>
  <si>
    <t>【3】依頼者質疑があり、その後外部への見積依頼が不要な問い合わせ</t>
    <rPh sb="3" eb="6">
      <t>イライシャ</t>
    </rPh>
    <rPh sb="6" eb="8">
      <t>シツギ</t>
    </rPh>
    <rPh sb="14" eb="15">
      <t>アト</t>
    </rPh>
    <rPh sb="15" eb="17">
      <t>ガイブ</t>
    </rPh>
    <rPh sb="19" eb="23">
      <t>ミツモリイライ</t>
    </rPh>
    <rPh sb="24" eb="26">
      <t>フヨウ</t>
    </rPh>
    <rPh sb="27" eb="28">
      <t>ト</t>
    </rPh>
    <rPh sb="29" eb="30">
      <t>ア</t>
    </rPh>
    <phoneticPr fontId="2"/>
  </si>
  <si>
    <t>③依頼者へ質疑を投げる</t>
    <rPh sb="1" eb="4">
      <t>イライシャ</t>
    </rPh>
    <rPh sb="5" eb="7">
      <t>シツギ</t>
    </rPh>
    <rPh sb="8" eb="9">
      <t>ナ</t>
    </rPh>
    <phoneticPr fontId="2"/>
  </si>
  <si>
    <t>④質疑回答をする</t>
    <rPh sb="1" eb="3">
      <t>シツギ</t>
    </rPh>
    <rPh sb="3" eb="5">
      <t>カイトウ</t>
    </rPh>
    <phoneticPr fontId="2"/>
  </si>
  <si>
    <t>⑤質疑回答を確認し、問題なければ該当フォルダへ保管</t>
    <rPh sb="1" eb="3">
      <t>シツギ</t>
    </rPh>
    <rPh sb="3" eb="5">
      <t>カイトウ</t>
    </rPh>
    <rPh sb="6" eb="8">
      <t>カクニン</t>
    </rPh>
    <rPh sb="10" eb="12">
      <t>モンダイ</t>
    </rPh>
    <rPh sb="16" eb="18">
      <t>ガイトウ</t>
    </rPh>
    <rPh sb="23" eb="25">
      <t>ホカン</t>
    </rPh>
    <phoneticPr fontId="2"/>
  </si>
  <si>
    <t>⑥見積算出をする</t>
    <rPh sb="1" eb="3">
      <t>ミツモリ</t>
    </rPh>
    <rPh sb="3" eb="5">
      <t>サンシュツ</t>
    </rPh>
    <phoneticPr fontId="2"/>
  </si>
  <si>
    <t>⑧後処理　※引継ぎ資料保管など</t>
    <rPh sb="1" eb="4">
      <t>アトショリ</t>
    </rPh>
    <rPh sb="6" eb="8">
      <t>ヒキツ</t>
    </rPh>
    <rPh sb="9" eb="11">
      <t>シリョウ</t>
    </rPh>
    <rPh sb="11" eb="13">
      <t>ホカン</t>
    </rPh>
    <phoneticPr fontId="2"/>
  </si>
  <si>
    <t>【4】依頼者質疑があり、その後外部への見積依頼が必要な問い合わせ</t>
    <rPh sb="3" eb="6">
      <t>イライシャ</t>
    </rPh>
    <rPh sb="6" eb="8">
      <t>シツギ</t>
    </rPh>
    <rPh sb="14" eb="15">
      <t>アト</t>
    </rPh>
    <rPh sb="15" eb="17">
      <t>ガイブ</t>
    </rPh>
    <rPh sb="19" eb="23">
      <t>ミツモリイライ</t>
    </rPh>
    <rPh sb="24" eb="26">
      <t>ヒツヨウ</t>
    </rPh>
    <rPh sb="27" eb="28">
      <t>ト</t>
    </rPh>
    <rPh sb="29" eb="30">
      <t>ア</t>
    </rPh>
    <phoneticPr fontId="2"/>
  </si>
  <si>
    <t>⑤質疑回答を確認し、問題なければ見積依頼をかける</t>
    <rPh sb="1" eb="3">
      <t>シツギ</t>
    </rPh>
    <rPh sb="3" eb="5">
      <t>カイトウ</t>
    </rPh>
    <rPh sb="6" eb="8">
      <t>カクニン</t>
    </rPh>
    <rPh sb="10" eb="12">
      <t>モンダイ</t>
    </rPh>
    <rPh sb="16" eb="20">
      <t>ミツモリイライ</t>
    </rPh>
    <phoneticPr fontId="2"/>
  </si>
  <si>
    <t>⑥見積をする</t>
    <rPh sb="1" eb="3">
      <t>ミツモリ</t>
    </rPh>
    <phoneticPr fontId="2"/>
  </si>
  <si>
    <t>⑦見積を受取、該当フォルダへ保管</t>
    <rPh sb="1" eb="3">
      <t>ミツモリ</t>
    </rPh>
    <rPh sb="4" eb="6">
      <t>ウケトリ</t>
    </rPh>
    <rPh sb="7" eb="9">
      <t>ガイトウ</t>
    </rPh>
    <rPh sb="14" eb="16">
      <t>ホカン</t>
    </rPh>
    <phoneticPr fontId="2"/>
  </si>
  <si>
    <t>⑧見積算出をする</t>
    <rPh sb="1" eb="5">
      <t>ミツモリサンシュツ</t>
    </rPh>
    <phoneticPr fontId="2"/>
  </si>
  <si>
    <t>⑨見積返信をする</t>
    <rPh sb="1" eb="5">
      <t>ミツモリヘンシン</t>
    </rPh>
    <phoneticPr fontId="2"/>
  </si>
  <si>
    <t>⑩後処理　※引継ぎ資料保管など</t>
    <rPh sb="1" eb="4">
      <t>アトショリ</t>
    </rPh>
    <rPh sb="6" eb="8">
      <t>ヒキツ</t>
    </rPh>
    <rPh sb="9" eb="11">
      <t>シリョウ</t>
    </rPh>
    <rPh sb="11" eb="13">
      <t>ホカン</t>
    </rPh>
    <phoneticPr fontId="2"/>
  </si>
  <si>
    <t>社内</t>
    <rPh sb="0" eb="2">
      <t>シャナイ</t>
    </rPh>
    <phoneticPr fontId="2"/>
  </si>
  <si>
    <t>依頼者からの回答</t>
    <rPh sb="0" eb="3">
      <t>イライシャ</t>
    </rPh>
    <rPh sb="6" eb="8">
      <t>カイトウ</t>
    </rPh>
    <phoneticPr fontId="2"/>
  </si>
  <si>
    <t>検証内容　※入力必須にしたい項目</t>
    <rPh sb="0" eb="2">
      <t>ケンショウ</t>
    </rPh>
    <rPh sb="2" eb="4">
      <t>ナイヨウ</t>
    </rPh>
    <rPh sb="6" eb="8">
      <t>ニュウリョク</t>
    </rPh>
    <rPh sb="8" eb="10">
      <t>ヒッス</t>
    </rPh>
    <rPh sb="14" eb="16">
      <t>コウモク</t>
    </rPh>
    <phoneticPr fontId="2"/>
  </si>
  <si>
    <t>【5】社内へ確認事項があり、その後外部への見積依頼が不要な問い合わせ</t>
    <rPh sb="3" eb="5">
      <t>シャナイ</t>
    </rPh>
    <rPh sb="6" eb="10">
      <t>カクニンジコウ</t>
    </rPh>
    <rPh sb="16" eb="17">
      <t>ゴ</t>
    </rPh>
    <rPh sb="17" eb="19">
      <t>ガイブ</t>
    </rPh>
    <rPh sb="21" eb="25">
      <t>ミツモリイライ</t>
    </rPh>
    <rPh sb="26" eb="28">
      <t>フヨウ</t>
    </rPh>
    <rPh sb="29" eb="30">
      <t>ト</t>
    </rPh>
    <rPh sb="31" eb="32">
      <t>ア</t>
    </rPh>
    <phoneticPr fontId="2"/>
  </si>
  <si>
    <t>③社内へ確認事項の質疑を投げる</t>
    <rPh sb="1" eb="3">
      <t>シャナイ</t>
    </rPh>
    <rPh sb="4" eb="6">
      <t>カクニン</t>
    </rPh>
    <rPh sb="6" eb="8">
      <t>ジコウ</t>
    </rPh>
    <rPh sb="9" eb="11">
      <t>シツギ</t>
    </rPh>
    <rPh sb="12" eb="13">
      <t>ナ</t>
    </rPh>
    <phoneticPr fontId="2"/>
  </si>
  <si>
    <t>④質疑回答</t>
    <rPh sb="1" eb="3">
      <t>シツギ</t>
    </rPh>
    <rPh sb="3" eb="5">
      <t>カイトウ</t>
    </rPh>
    <phoneticPr fontId="2"/>
  </si>
  <si>
    <t>⑤回答を確認後、該当フォルダへ保管</t>
    <rPh sb="1" eb="3">
      <t>カイトウ</t>
    </rPh>
    <rPh sb="4" eb="6">
      <t>カクニン</t>
    </rPh>
    <rPh sb="6" eb="7">
      <t>ゴ</t>
    </rPh>
    <rPh sb="8" eb="10">
      <t>ガイトウ</t>
    </rPh>
    <rPh sb="15" eb="17">
      <t>ホカン</t>
    </rPh>
    <phoneticPr fontId="2"/>
  </si>
  <si>
    <t>⑦見積返信をする</t>
    <rPh sb="1" eb="5">
      <t>ミツモリヘンシン</t>
    </rPh>
    <phoneticPr fontId="2"/>
  </si>
  <si>
    <t>⑧後処理　※引継ぎ資料保管など</t>
    <rPh sb="1" eb="4">
      <t>アトショリ</t>
    </rPh>
    <rPh sb="6" eb="8">
      <t>ヒキツ</t>
    </rPh>
    <rPh sb="9" eb="13">
      <t>シリョウホカン</t>
    </rPh>
    <phoneticPr fontId="2"/>
  </si>
  <si>
    <t>【6】社内へ確認事項があり、その後外部への見積依頼が必要な問い合わせ</t>
    <rPh sb="3" eb="5">
      <t>シャナイ</t>
    </rPh>
    <rPh sb="6" eb="10">
      <t>カクニンジコウ</t>
    </rPh>
    <rPh sb="16" eb="17">
      <t>ゴ</t>
    </rPh>
    <rPh sb="17" eb="19">
      <t>ガイブ</t>
    </rPh>
    <rPh sb="21" eb="25">
      <t>ミツモリイライ</t>
    </rPh>
    <rPh sb="26" eb="28">
      <t>ヒツヨウ</t>
    </rPh>
    <rPh sb="29" eb="30">
      <t>ト</t>
    </rPh>
    <rPh sb="31" eb="32">
      <t>ア</t>
    </rPh>
    <phoneticPr fontId="2"/>
  </si>
  <si>
    <t>⑤外部へ見積依頼をかける</t>
    <rPh sb="1" eb="3">
      <t>ガイブ</t>
    </rPh>
    <rPh sb="4" eb="8">
      <t>ミツモリイライ</t>
    </rPh>
    <phoneticPr fontId="2"/>
  </si>
  <si>
    <t>受付済</t>
    <rPh sb="0" eb="2">
      <t>ウケツケ</t>
    </rPh>
    <rPh sb="2" eb="3">
      <t>ズ</t>
    </rPh>
    <phoneticPr fontId="2"/>
  </si>
  <si>
    <t>自動受付をしたときに選択される</t>
    <rPh sb="0" eb="4">
      <t>ジドウウケツケ</t>
    </rPh>
    <rPh sb="10" eb="12">
      <t>センタク</t>
    </rPh>
    <phoneticPr fontId="2"/>
  </si>
  <si>
    <t>部材リストに登録されている内容に一致しているか</t>
    <rPh sb="0" eb="2">
      <t>ブザイ</t>
    </rPh>
    <rPh sb="6" eb="8">
      <t>トウロク</t>
    </rPh>
    <rPh sb="13" eb="15">
      <t>ナイヨウ</t>
    </rPh>
    <rPh sb="16" eb="18">
      <t>イッチ</t>
    </rPh>
    <phoneticPr fontId="2"/>
  </si>
  <si>
    <t>依頼者へ問い合わせ内容に質疑があるとき</t>
    <rPh sb="0" eb="3">
      <t>イライシャ</t>
    </rPh>
    <rPh sb="4" eb="5">
      <t>ト</t>
    </rPh>
    <rPh sb="6" eb="7">
      <t>ア</t>
    </rPh>
    <rPh sb="9" eb="11">
      <t>ナイヨウ</t>
    </rPh>
    <rPh sb="12" eb="14">
      <t>シツギ</t>
    </rPh>
    <phoneticPr fontId="2"/>
  </si>
  <si>
    <t>依頼者が問い合わせ内容を編集中のとき</t>
    <rPh sb="0" eb="3">
      <t>イライシャ</t>
    </rPh>
    <rPh sb="4" eb="5">
      <t>ト</t>
    </rPh>
    <rPh sb="6" eb="7">
      <t>ア</t>
    </rPh>
    <rPh sb="9" eb="11">
      <t>ナイヨウ</t>
    </rPh>
    <rPh sb="12" eb="14">
      <t>ヘンシュウ</t>
    </rPh>
    <rPh sb="14" eb="15">
      <t>チュウ</t>
    </rPh>
    <phoneticPr fontId="2"/>
  </si>
  <si>
    <t>新規作成ボタンを押したとき　※未編集</t>
    <rPh sb="0" eb="4">
      <t>シンキサクセイ</t>
    </rPh>
    <rPh sb="8" eb="9">
      <t>オ</t>
    </rPh>
    <rPh sb="15" eb="18">
      <t>ミヘンシュウ</t>
    </rPh>
    <phoneticPr fontId="2"/>
  </si>
  <si>
    <t>物件担当者、依頼者</t>
    <rPh sb="0" eb="5">
      <t>ブッケンタントウシャ</t>
    </rPh>
    <rPh sb="6" eb="9">
      <t>イライシャ</t>
    </rPh>
    <phoneticPr fontId="2"/>
  </si>
  <si>
    <t>営業積算からの質疑</t>
    <rPh sb="0" eb="4">
      <t>エイギョウセキサン</t>
    </rPh>
    <rPh sb="7" eb="9">
      <t>シツギ</t>
    </rPh>
    <phoneticPr fontId="2"/>
  </si>
  <si>
    <t>見積依頼</t>
    <rPh sb="0" eb="4">
      <t>ミツモリイライ</t>
    </rPh>
    <phoneticPr fontId="2"/>
  </si>
  <si>
    <t>【営業積算・見積依頼】</t>
  </si>
  <si>
    <t>営業担当</t>
  </si>
  <si>
    <t>e-sekisan、依頼者</t>
    <rPh sb="10" eb="13">
      <t>イライシャ</t>
    </rPh>
    <phoneticPr fontId="2"/>
  </si>
  <si>
    <t>新規見積依頼が届きました。</t>
  </si>
  <si>
    <t>依頼内容および依頼・添付ファイルをご確認ください。</t>
  </si>
  <si>
    <t>{Url}</t>
  </si>
  <si>
    <t>----------------------</t>
  </si>
  <si>
    <t>■物件情報</t>
  </si>
  <si>
    <t>{"Name":"[親番]","Always":true}</t>
  </si>
  <si>
    <t>{"Name":"[子番]","Always":true}</t>
  </si>
  <si>
    <t>{"Name":"[施主名]","Always":true}</t>
  </si>
  <si>
    <t>{"Name":"[ブランド]","Always":true}</t>
  </si>
  <si>
    <t>■依頼内容</t>
  </si>
  <si>
    <t>{"Name":"[見積UP希望日]","Always":true}</t>
  </si>
  <si>
    <t>{"Name":"[依頼・添付ファイル]","Always":true}</t>
  </si>
  <si>
    <t>{"Name":"[依頼内容]","Always":true}</t>
  </si>
  <si>
    <t>{UserName}&lt;{MailAddress}&gt;</t>
  </si>
  <si>
    <t>■■■</t>
  </si>
  <si>
    <t>【営業積算・見積返信】</t>
  </si>
  <si>
    <t>物件担当者様</t>
  </si>
  <si>
    <t>お疲れ様です。営業積算課です。</t>
  </si>
  <si>
    <t>下記見積依頼の結果を返信します。</t>
  </si>
  <si>
    <t>■見積結果</t>
  </si>
  <si>
    <t>{"Name":"[算出・回答]","Allow":"↑変更前=&gt;変更後↓","Always":true}</t>
  </si>
  <si>
    <t>{"Name":"[回答・添付ファイル]","Always":true}</t>
  </si>
  <si>
    <t>{"Name":"[返信回数]","Always":true}</t>
  </si>
  <si>
    <t>{"Name":"[※営業積算課専用※]"}</t>
  </si>
  <si>
    <t>見積返信</t>
    <rPh sb="0" eb="4">
      <t>ミツモリヘンシン</t>
    </rPh>
    <phoneticPr fontId="2"/>
  </si>
  <si>
    <t>見積遅延</t>
    <rPh sb="0" eb="4">
      <t>ミツモリチエン</t>
    </rPh>
    <phoneticPr fontId="2"/>
  </si>
  <si>
    <t>営業担当、送信先一覧</t>
    <rPh sb="5" eb="8">
      <t>ソウシンサキ</t>
    </rPh>
    <rPh sb="8" eb="10">
      <t>イチラン</t>
    </rPh>
    <phoneticPr fontId="2"/>
  </si>
  <si>
    <t>依頼者質疑</t>
    <rPh sb="0" eb="3">
      <t>イライシャ</t>
    </rPh>
    <rPh sb="3" eb="5">
      <t>シツギ</t>
    </rPh>
    <phoneticPr fontId="2"/>
  </si>
  <si>
    <t>依頼内容リセット</t>
    <rPh sb="0" eb="4">
      <t>イライナイヨウ</t>
    </rPh>
    <phoneticPr fontId="2"/>
  </si>
  <si>
    <t>プロセス名</t>
    <rPh sb="4" eb="5">
      <t>メイ</t>
    </rPh>
    <phoneticPr fontId="2"/>
  </si>
  <si>
    <t>プロセス案の検討</t>
    <rPh sb="4" eb="5">
      <t>アン</t>
    </rPh>
    <rPh sb="6" eb="8">
      <t>ケントウ</t>
    </rPh>
    <phoneticPr fontId="2"/>
  </si>
  <si>
    <t>通知内容の検討　※通知とプロセスの内容は異なるためわけて作成</t>
    <rPh sb="0" eb="2">
      <t>ツウチ</t>
    </rPh>
    <rPh sb="2" eb="4">
      <t>ナイヨウ</t>
    </rPh>
    <rPh sb="5" eb="7">
      <t>ケントウ</t>
    </rPh>
    <rPh sb="9" eb="11">
      <t>ツウチ</t>
    </rPh>
    <rPh sb="17" eb="19">
      <t>ナイヨウ</t>
    </rPh>
    <rPh sb="20" eb="21">
      <t>コト</t>
    </rPh>
    <rPh sb="28" eb="30">
      <t>サクセイ</t>
    </rPh>
    <phoneticPr fontId="2"/>
  </si>
  <si>
    <t>不備資料</t>
    <rPh sb="0" eb="4">
      <t>フビシリョウ</t>
    </rPh>
    <phoneticPr fontId="2"/>
  </si>
  <si>
    <t>各ページに不備資料は保管できるようにする</t>
    <rPh sb="0" eb="1">
      <t>カク</t>
    </rPh>
    <rPh sb="5" eb="9">
      <t>フビシリョウ</t>
    </rPh>
    <rPh sb="10" eb="12">
      <t>ホカン</t>
    </rPh>
    <phoneticPr fontId="2"/>
  </si>
  <si>
    <t>資料の下に　○施工範囲変更　○　選択欄を追加</t>
    <rPh sb="0" eb="2">
      <t>シリョウ</t>
    </rPh>
    <rPh sb="3" eb="4">
      <t>シタ</t>
    </rPh>
    <rPh sb="7" eb="11">
      <t>セコウハンイ</t>
    </rPh>
    <rPh sb="11" eb="13">
      <t>ヘンコウ</t>
    </rPh>
    <rPh sb="16" eb="19">
      <t>センタクラン</t>
    </rPh>
    <rPh sb="20" eb="22">
      <t>ツイカ</t>
    </rPh>
    <phoneticPr fontId="2"/>
  </si>
  <si>
    <t>課題</t>
    <rPh sb="0" eb="2">
      <t>カダイ</t>
    </rPh>
    <phoneticPr fontId="2"/>
  </si>
  <si>
    <t>※タブ：【1】、ラジオボタン</t>
    <phoneticPr fontId="2"/>
  </si>
  <si>
    <t>※タブ：【2】、ラジオボタン</t>
    <phoneticPr fontId="2"/>
  </si>
  <si>
    <t>【1】不備・追加理由</t>
    <rPh sb="3" eb="5">
      <t>フビ</t>
    </rPh>
    <rPh sb="6" eb="8">
      <t>ツイカ</t>
    </rPh>
    <rPh sb="8" eb="10">
      <t>リユウ</t>
    </rPh>
    <phoneticPr fontId="2"/>
  </si>
  <si>
    <t>【2】不備・追加理由</t>
    <rPh sb="3" eb="5">
      <t>フビ</t>
    </rPh>
    <rPh sb="6" eb="8">
      <t>ツイカ</t>
    </rPh>
    <rPh sb="8" eb="10">
      <t>リユウ</t>
    </rPh>
    <phoneticPr fontId="2"/>
  </si>
  <si>
    <t>【3】不備・追加理由</t>
    <rPh sb="3" eb="5">
      <t>フビ</t>
    </rPh>
    <rPh sb="6" eb="8">
      <t>ツイカ</t>
    </rPh>
    <rPh sb="8" eb="10">
      <t>リユウ</t>
    </rPh>
    <phoneticPr fontId="2"/>
  </si>
  <si>
    <t>※タブ：【3】、ラジオボタン</t>
    <phoneticPr fontId="2"/>
  </si>
  <si>
    <t>【4】不備・追加理由</t>
    <rPh sb="3" eb="5">
      <t>フビ</t>
    </rPh>
    <rPh sb="6" eb="8">
      <t>ツイカ</t>
    </rPh>
    <rPh sb="8" eb="10">
      <t>リユウ</t>
    </rPh>
    <phoneticPr fontId="2"/>
  </si>
  <si>
    <t>※タブ：【4】、ラジオボタン</t>
    <phoneticPr fontId="2"/>
  </si>
  <si>
    <t>【5】不備・追加理由</t>
    <rPh sb="3" eb="5">
      <t>フビ</t>
    </rPh>
    <rPh sb="6" eb="10">
      <t>ツイカリユウ</t>
    </rPh>
    <phoneticPr fontId="2"/>
  </si>
  <si>
    <t>【6】不備・追加理由</t>
    <rPh sb="3" eb="5">
      <t>フビ</t>
    </rPh>
    <rPh sb="6" eb="8">
      <t>ツイカ</t>
    </rPh>
    <rPh sb="8" eb="10">
      <t>リユウ</t>
    </rPh>
    <phoneticPr fontId="2"/>
  </si>
  <si>
    <t>【7】不備・追加理由</t>
    <rPh sb="3" eb="5">
      <t>フビ</t>
    </rPh>
    <rPh sb="6" eb="8">
      <t>ツイカ</t>
    </rPh>
    <rPh sb="8" eb="10">
      <t>リユウ</t>
    </rPh>
    <phoneticPr fontId="2"/>
  </si>
  <si>
    <t>【8】不備・追加理由</t>
    <rPh sb="3" eb="5">
      <t>フビ</t>
    </rPh>
    <rPh sb="6" eb="8">
      <t>ツイカ</t>
    </rPh>
    <rPh sb="8" eb="10">
      <t>リユウ</t>
    </rPh>
    <phoneticPr fontId="2"/>
  </si>
  <si>
    <t>【9】不備・追加理由</t>
    <rPh sb="3" eb="5">
      <t>フビ</t>
    </rPh>
    <rPh sb="6" eb="8">
      <t>ツイカ</t>
    </rPh>
    <rPh sb="8" eb="10">
      <t>リユウ</t>
    </rPh>
    <phoneticPr fontId="2"/>
  </si>
  <si>
    <t>【10】不備・追加理由</t>
    <rPh sb="4" eb="6">
      <t>フビ</t>
    </rPh>
    <rPh sb="7" eb="9">
      <t>ツイカ</t>
    </rPh>
    <rPh sb="9" eb="11">
      <t>リユウ</t>
    </rPh>
    <phoneticPr fontId="2"/>
  </si>
  <si>
    <t>※タブ：【5】、ラジオボタン</t>
    <phoneticPr fontId="2"/>
  </si>
  <si>
    <t>※タブ：【6】、ラジオボタン</t>
    <phoneticPr fontId="2"/>
  </si>
  <si>
    <t>※タブ：【7】、ラジオボタン</t>
    <phoneticPr fontId="2"/>
  </si>
  <si>
    <t>【1】標準仕様</t>
    <rPh sb="3" eb="5">
      <t>ヒョウジュン</t>
    </rPh>
    <rPh sb="5" eb="7">
      <t>シヨウ</t>
    </rPh>
    <phoneticPr fontId="2"/>
  </si>
  <si>
    <t>【2】標準仕様</t>
    <rPh sb="3" eb="5">
      <t>ヒョウジュン</t>
    </rPh>
    <rPh sb="5" eb="7">
      <t>シヨウ</t>
    </rPh>
    <phoneticPr fontId="2"/>
  </si>
  <si>
    <t>※タブ：【1】、長、手入力</t>
    <rPh sb="8" eb="9">
      <t>ナガ</t>
    </rPh>
    <rPh sb="10" eb="13">
      <t>テニュウリョク</t>
    </rPh>
    <phoneticPr fontId="2"/>
  </si>
  <si>
    <t>【3】標準仕様</t>
    <rPh sb="3" eb="5">
      <t>ヒョウジュン</t>
    </rPh>
    <rPh sb="5" eb="7">
      <t>シヨウ</t>
    </rPh>
    <phoneticPr fontId="2"/>
  </si>
  <si>
    <t>【4】標準仕様</t>
    <rPh sb="3" eb="5">
      <t>ヒョウジュン</t>
    </rPh>
    <rPh sb="5" eb="7">
      <t>シヨウ</t>
    </rPh>
    <phoneticPr fontId="2"/>
  </si>
  <si>
    <t>【5】標準仕様</t>
    <rPh sb="3" eb="5">
      <t>ヒョウジュン</t>
    </rPh>
    <rPh sb="5" eb="7">
      <t>シヨウ</t>
    </rPh>
    <phoneticPr fontId="2"/>
  </si>
  <si>
    <t>【6】標準仕様</t>
    <rPh sb="3" eb="5">
      <t>ヒョウジュン</t>
    </rPh>
    <rPh sb="5" eb="7">
      <t>シヨウ</t>
    </rPh>
    <phoneticPr fontId="2"/>
  </si>
  <si>
    <t>【7】標準仕様</t>
    <rPh sb="3" eb="5">
      <t>ヒョウジュン</t>
    </rPh>
    <rPh sb="5" eb="7">
      <t>シヨウ</t>
    </rPh>
    <phoneticPr fontId="2"/>
  </si>
  <si>
    <t>【8】標準仕様</t>
    <rPh sb="3" eb="5">
      <t>ヒョウジュン</t>
    </rPh>
    <rPh sb="5" eb="7">
      <t>シヨウ</t>
    </rPh>
    <phoneticPr fontId="2"/>
  </si>
  <si>
    <t>【9】標準仕様</t>
    <rPh sb="3" eb="5">
      <t>ヒョウジュン</t>
    </rPh>
    <rPh sb="5" eb="7">
      <t>シヨウ</t>
    </rPh>
    <phoneticPr fontId="2"/>
  </si>
  <si>
    <t>【10】標準仕様</t>
    <rPh sb="4" eb="6">
      <t>ヒョウジュン</t>
    </rPh>
    <rPh sb="6" eb="8">
      <t>シヨウ</t>
    </rPh>
    <phoneticPr fontId="2"/>
  </si>
  <si>
    <t>カラーめも</t>
    <phoneticPr fontId="2"/>
  </si>
  <si>
    <t>依頼者確認中、進捗：承認図後</t>
    <rPh sb="0" eb="3">
      <t>イライシャ</t>
    </rPh>
    <rPh sb="3" eb="6">
      <t>カクニンチュウ</t>
    </rPh>
    <rPh sb="7" eb="9">
      <t>シンチョク</t>
    </rPh>
    <rPh sb="10" eb="12">
      <t>ショウニン</t>
    </rPh>
    <rPh sb="12" eb="14">
      <t>ズゴ</t>
    </rPh>
    <phoneticPr fontId="2"/>
  </si>
  <si>
    <t>#ffe5e5</t>
    <phoneticPr fontId="2"/>
  </si>
  <si>
    <t>現場の進捗状況、必要な見積金額、問い合わせ経緯</t>
    <rPh sb="0" eb="2">
      <t>ゲンバ</t>
    </rPh>
    <rPh sb="3" eb="5">
      <t>シンチョク</t>
    </rPh>
    <rPh sb="5" eb="7">
      <t>ジョウキョウ</t>
    </rPh>
    <rPh sb="8" eb="10">
      <t>ヒツヨウ</t>
    </rPh>
    <rPh sb="11" eb="15">
      <t>ミツモリキンガク</t>
    </rPh>
    <rPh sb="16" eb="17">
      <t>ト</t>
    </rPh>
    <rPh sb="18" eb="19">
      <t>ア</t>
    </rPh>
    <rPh sb="21" eb="23">
      <t>ケイイ</t>
    </rPh>
    <phoneticPr fontId="2"/>
  </si>
  <si>
    <t>進捗状況：承認図後・着工中　が選択された時、①進捗状況＝赤字　②現場状況～問い合わせ経緯の欄が開く　③②の背景　#ffe5e5　に変更</t>
    <rPh sb="0" eb="2">
      <t>シンチョク</t>
    </rPh>
    <rPh sb="2" eb="4">
      <t>ジョウキョウ</t>
    </rPh>
    <rPh sb="5" eb="9">
      <t>ショウニンズゴ</t>
    </rPh>
    <rPh sb="10" eb="13">
      <t>チャッコウチュウ</t>
    </rPh>
    <rPh sb="15" eb="17">
      <t>センタク</t>
    </rPh>
    <rPh sb="20" eb="21">
      <t>トキ</t>
    </rPh>
    <rPh sb="23" eb="27">
      <t>シンチョクジョウキョウ</t>
    </rPh>
    <rPh sb="28" eb="30">
      <t>アカジ</t>
    </rPh>
    <rPh sb="32" eb="34">
      <t>ゲンバ</t>
    </rPh>
    <rPh sb="34" eb="36">
      <t>ジョウキョウ</t>
    </rPh>
    <rPh sb="37" eb="38">
      <t>ト</t>
    </rPh>
    <rPh sb="39" eb="40">
      <t>ア</t>
    </rPh>
    <rPh sb="42" eb="44">
      <t>ケイイ</t>
    </rPh>
    <rPh sb="45" eb="46">
      <t>ラン</t>
    </rPh>
    <rPh sb="47" eb="48">
      <t>ヒラ</t>
    </rPh>
    <rPh sb="53" eb="55">
      <t>ハイケイ</t>
    </rPh>
    <rPh sb="65" eb="67">
      <t>ヘンコウ</t>
    </rPh>
    <phoneticPr fontId="2"/>
  </si>
  <si>
    <t>チェック　/　【タブ番号】営業積算から質疑あり</t>
    <rPh sb="10" eb="12">
      <t>バンゴウ</t>
    </rPh>
    <rPh sb="13" eb="17">
      <t>エイギョウセキサン</t>
    </rPh>
    <rPh sb="19" eb="21">
      <t>シツギ</t>
    </rPh>
    <phoneticPr fontId="2"/>
  </si>
  <si>
    <t>①【タブ番号】依頼者確認事項の欄が開く　②営業積算からの質疑～回答添付ファイルの背景　　#ffe5e5　に変更</t>
    <rPh sb="1" eb="7">
      <t>(タブバンゴウ)</t>
    </rPh>
    <rPh sb="7" eb="10">
      <t>イライシャ</t>
    </rPh>
    <rPh sb="10" eb="12">
      <t>カクニン</t>
    </rPh>
    <rPh sb="12" eb="14">
      <t>ジコウ</t>
    </rPh>
    <rPh sb="15" eb="16">
      <t>ラン</t>
    </rPh>
    <rPh sb="17" eb="18">
      <t>ヒラ</t>
    </rPh>
    <rPh sb="21" eb="23">
      <t>エイギョウ</t>
    </rPh>
    <rPh sb="23" eb="25">
      <t>セキサン</t>
    </rPh>
    <rPh sb="28" eb="30">
      <t>シツギ</t>
    </rPh>
    <rPh sb="31" eb="33">
      <t>カイトウ</t>
    </rPh>
    <rPh sb="33" eb="35">
      <t>テンプ</t>
    </rPh>
    <rPh sb="40" eb="42">
      <t>ハイケイ</t>
    </rPh>
    <phoneticPr fontId="2"/>
  </si>
  <si>
    <t>遅延返信</t>
    <rPh sb="0" eb="2">
      <t>チエン</t>
    </rPh>
    <rPh sb="2" eb="4">
      <t>ヘンシン</t>
    </rPh>
    <phoneticPr fontId="2"/>
  </si>
  <si>
    <t>算出回答</t>
    <rPh sb="0" eb="2">
      <t>サンシュツ</t>
    </rPh>
    <rPh sb="2" eb="4">
      <t>カイトウ</t>
    </rPh>
    <phoneticPr fontId="2"/>
  </si>
  <si>
    <t>メール通知先：返信回数横の見積返信ボタンを押すことで見積返信ができる</t>
    <rPh sb="3" eb="6">
      <t>ツウチサキ</t>
    </rPh>
    <rPh sb="7" eb="9">
      <t>ヘンシン</t>
    </rPh>
    <rPh sb="9" eb="11">
      <t>カイスウ</t>
    </rPh>
    <rPh sb="11" eb="12">
      <t>ヨコ</t>
    </rPh>
    <rPh sb="13" eb="17">
      <t>ミツモリヘンシン</t>
    </rPh>
    <rPh sb="21" eb="22">
      <t>オ</t>
    </rPh>
    <rPh sb="26" eb="28">
      <t>ミツモリ</t>
    </rPh>
    <rPh sb="28" eb="30">
      <t>ヘンシン</t>
    </rPh>
    <phoneticPr fontId="2"/>
  </si>
  <si>
    <t>見積遅延メールの遅延返信フラグ横の遅延返信ボタンを押すことで遅延返信ができる</t>
    <rPh sb="0" eb="2">
      <t>ミツモリ</t>
    </rPh>
    <rPh sb="2" eb="4">
      <t>チエン</t>
    </rPh>
    <rPh sb="8" eb="12">
      <t>チエンヘンシン</t>
    </rPh>
    <rPh sb="15" eb="16">
      <t>ヨコ</t>
    </rPh>
    <rPh sb="17" eb="21">
      <t>チエンヘンシン</t>
    </rPh>
    <rPh sb="25" eb="26">
      <t>オ</t>
    </rPh>
    <rPh sb="30" eb="32">
      <t>チエン</t>
    </rPh>
    <rPh sb="32" eb="34">
      <t>ヘンシン</t>
    </rPh>
    <phoneticPr fontId="2"/>
  </si>
  <si>
    <t>アップ希望日、現在の進捗、依頼ジャンル、依頼項目数、依頼内容(小端・出隅・見切・副資材・前回管理番号・添付ファイルは除く)</t>
    <rPh sb="3" eb="6">
      <t>キボウビ</t>
    </rPh>
    <rPh sb="7" eb="9">
      <t>ゲンザイ</t>
    </rPh>
    <rPh sb="10" eb="12">
      <t>シンチョク</t>
    </rPh>
    <rPh sb="13" eb="15">
      <t>イライ</t>
    </rPh>
    <rPh sb="20" eb="24">
      <t>イライコウモク</t>
    </rPh>
    <rPh sb="24" eb="25">
      <t>スウ</t>
    </rPh>
    <rPh sb="26" eb="30">
      <t>イライナイヨウ</t>
    </rPh>
    <rPh sb="31" eb="33">
      <t>コバ</t>
    </rPh>
    <rPh sb="34" eb="36">
      <t>デスミ</t>
    </rPh>
    <rPh sb="37" eb="39">
      <t>ミキリ</t>
    </rPh>
    <rPh sb="40" eb="43">
      <t>フクシザイ</t>
    </rPh>
    <rPh sb="44" eb="46">
      <t>ゼンカイ</t>
    </rPh>
    <rPh sb="46" eb="50">
      <t>カンリバンゴウ</t>
    </rPh>
    <rPh sb="51" eb="53">
      <t>テンプ</t>
    </rPh>
    <rPh sb="58" eb="59">
      <t>ノゾ</t>
    </rPh>
    <phoneticPr fontId="2"/>
  </si>
  <si>
    <t>コメント欄解放　→　メールのやり取りではなくすべてプリザンターページにて対応</t>
    <rPh sb="4" eb="5">
      <t>ラン</t>
    </rPh>
    <rPh sb="5" eb="7">
      <t>カイホウ</t>
    </rPh>
    <rPh sb="16" eb="17">
      <t>ト</t>
    </rPh>
    <rPh sb="36" eb="38">
      <t>タイオウ</t>
    </rPh>
    <phoneticPr fontId="2"/>
  </si>
  <si>
    <t>Re②依頼内容</t>
    <rPh sb="3" eb="7">
      <t>イライナイヨウ</t>
    </rPh>
    <phoneticPr fontId="2"/>
  </si>
  <si>
    <t>Re①基本情報</t>
    <rPh sb="3" eb="7">
      <t>キホンジョウホウ</t>
    </rPh>
    <phoneticPr fontId="2"/>
  </si>
  <si>
    <t>施主情報、物件担当者(営業のみ)、スケジュール</t>
    <rPh sb="0" eb="4">
      <t>セシュジョウホウ</t>
    </rPh>
    <rPh sb="5" eb="7">
      <t>ブッケン</t>
    </rPh>
    <rPh sb="7" eb="10">
      <t>タントウシャ</t>
    </rPh>
    <rPh sb="11" eb="13">
      <t>エイギョウ</t>
    </rPh>
    <phoneticPr fontId="2"/>
  </si>
  <si>
    <t>作成</t>
    <rPh sb="0" eb="2">
      <t>サクセイ</t>
    </rPh>
    <phoneticPr fontId="2"/>
  </si>
  <si>
    <t>[依頼者,営業担当]</t>
    <rPh sb="1" eb="4">
      <t>イライシャ</t>
    </rPh>
    <rPh sb="5" eb="9">
      <t>エイギョウタントウ</t>
    </rPh>
    <phoneticPr fontId="2"/>
  </si>
  <si>
    <t>依頼者質疑回答</t>
    <rPh sb="0" eb="3">
      <t>イライシャ</t>
    </rPh>
    <rPh sb="3" eb="5">
      <t>シツギ</t>
    </rPh>
    <rPh sb="5" eb="7">
      <t>カイトウ</t>
    </rPh>
    <phoneticPr fontId="2"/>
  </si>
  <si>
    <t>e-sekisan@eco-ntk.com</t>
  </si>
  <si>
    <t>e-sekisan@eco-ntk.com</t>
    <phoneticPr fontId="2"/>
  </si>
  <si>
    <t>[依頼者,営業担当]</t>
    <phoneticPr fontId="2"/>
  </si>
  <si>
    <t>営業積算課より</t>
    <rPh sb="0" eb="5">
      <t>エイギョウセキサンカ</t>
    </rPh>
    <phoneticPr fontId="2"/>
  </si>
  <si>
    <t>依頼内容についての質疑が届きました。</t>
    <rPh sb="0" eb="4">
      <t>イライナイヨウ</t>
    </rPh>
    <rPh sb="9" eb="11">
      <t>シツギ</t>
    </rPh>
    <rPh sb="12" eb="13">
      <t>トド</t>
    </rPh>
    <phoneticPr fontId="2"/>
  </si>
  <si>
    <t>内容を確認し、該当の質疑回答欄へ回答を入力してください。</t>
    <rPh sb="0" eb="2">
      <t>ナイヨウ</t>
    </rPh>
    <rPh sb="3" eb="5">
      <t>カクニン</t>
    </rPh>
    <rPh sb="7" eb="9">
      <t>ガイトウ</t>
    </rPh>
    <rPh sb="10" eb="15">
      <t>シツギカイトウラン</t>
    </rPh>
    <rPh sb="16" eb="18">
      <t>カイトウ</t>
    </rPh>
    <rPh sb="19" eb="21">
      <t>ニュウリョク</t>
    </rPh>
    <phoneticPr fontId="2"/>
  </si>
  <si>
    <t>----------</t>
    <phoneticPr fontId="2"/>
  </si>
  <si>
    <t>遅延理由：</t>
    <rPh sb="0" eb="4">
      <t>チエンリユウ</t>
    </rPh>
    <phoneticPr fontId="2"/>
  </si>
  <si>
    <t>[遅延理由]</t>
    <rPh sb="1" eb="5">
      <t>チエンリユウ</t>
    </rPh>
    <phoneticPr fontId="2"/>
  </si>
  <si>
    <t>施主名：[施主名]</t>
    <rPh sb="0" eb="3">
      <t>セシュメイ</t>
    </rPh>
    <rPh sb="5" eb="8">
      <t>セシュメイ</t>
    </rPh>
    <phoneticPr fontId="2"/>
  </si>
  <si>
    <t>返信予定日：[返信予定日]</t>
    <rPh sb="0" eb="2">
      <t>ヘンシン</t>
    </rPh>
    <rPh sb="2" eb="5">
      <t>ヨテイビ</t>
    </rPh>
    <rPh sb="7" eb="9">
      <t>ヘンシン</t>
    </rPh>
    <rPh sb="9" eb="12">
      <t>ヨテイビ</t>
    </rPh>
    <phoneticPr fontId="2"/>
  </si>
  <si>
    <t>■■■</t>
    <phoneticPr fontId="2"/>
  </si>
  <si>
    <t>依頼者より</t>
    <rPh sb="0" eb="3">
      <t>イライシャ</t>
    </rPh>
    <phoneticPr fontId="2"/>
  </si>
  <si>
    <t>質疑回答が届きました。</t>
    <rPh sb="0" eb="2">
      <t>シツギ</t>
    </rPh>
    <rPh sb="2" eb="4">
      <t>カイトウ</t>
    </rPh>
    <rPh sb="5" eb="6">
      <t>トド</t>
    </rPh>
    <phoneticPr fontId="2"/>
  </si>
  <si>
    <t>内容を確認してください。</t>
    <rPh sb="0" eb="2">
      <t>ナイヨウ</t>
    </rPh>
    <rPh sb="3" eb="5">
      <t>カクニン</t>
    </rPh>
    <phoneticPr fontId="2"/>
  </si>
  <si>
    <t>質疑回答期日：[質疑回答期日]</t>
    <rPh sb="0" eb="2">
      <t>シツギ</t>
    </rPh>
    <rPh sb="2" eb="4">
      <t>カイトウ</t>
    </rPh>
    <rPh sb="4" eb="6">
      <t>キジツ</t>
    </rPh>
    <rPh sb="8" eb="10">
      <t>シツギ</t>
    </rPh>
    <rPh sb="10" eb="12">
      <t>カイトウ</t>
    </rPh>
    <rPh sb="12" eb="14">
      <t>キジツ</t>
    </rPh>
    <phoneticPr fontId="2"/>
  </si>
  <si>
    <t>営業積算からの質疑：</t>
    <rPh sb="0" eb="4">
      <t>エイギョウセキサン</t>
    </rPh>
    <rPh sb="7" eb="9">
      <t>シツギ</t>
    </rPh>
    <phoneticPr fontId="2"/>
  </si>
  <si>
    <t>[営業積算からの質疑]</t>
    <rPh sb="1" eb="5">
      <t>エイギョウセキサン</t>
    </rPh>
    <rPh sb="8" eb="10">
      <t>シツギ</t>
    </rPh>
    <phoneticPr fontId="2"/>
  </si>
  <si>
    <t>依頼者からの回答：</t>
    <rPh sb="0" eb="3">
      <t>イライシャ</t>
    </rPh>
    <rPh sb="6" eb="8">
      <t>カイトウ</t>
    </rPh>
    <phoneticPr fontId="2"/>
  </si>
  <si>
    <t>[依頼者からの回答]</t>
    <rPh sb="1" eb="4">
      <t>イライシャ</t>
    </rPh>
    <rPh sb="7" eb="9">
      <t>カイトウ</t>
    </rPh>
    <phoneticPr fontId="2"/>
  </si>
  <si>
    <t>営業積算より</t>
    <rPh sb="0" eb="4">
      <t>エイギョウセキサン</t>
    </rPh>
    <phoneticPr fontId="2"/>
  </si>
  <si>
    <t>積算問い合わせ回答の遅延連絡が届きました。</t>
    <rPh sb="0" eb="2">
      <t>セキサン</t>
    </rPh>
    <rPh sb="2" eb="3">
      <t>ト</t>
    </rPh>
    <rPh sb="4" eb="5">
      <t>ア</t>
    </rPh>
    <rPh sb="7" eb="9">
      <t>カイトウ</t>
    </rPh>
    <rPh sb="10" eb="14">
      <t>チエンレンラク</t>
    </rPh>
    <rPh sb="15" eb="16">
      <t>トド</t>
    </rPh>
    <phoneticPr fontId="2"/>
  </si>
  <si>
    <t>見積アップ希望日が土日祝を除く5営業日以内を選択された場合に見積アップ希望日欄が赤になる</t>
    <rPh sb="0" eb="2">
      <t>ミツモリ</t>
    </rPh>
    <rPh sb="5" eb="8">
      <t>キボウビ</t>
    </rPh>
    <rPh sb="9" eb="12">
      <t>ドニチシュク</t>
    </rPh>
    <rPh sb="13" eb="14">
      <t>ノゾ</t>
    </rPh>
    <rPh sb="16" eb="19">
      <t>エイギョウビ</t>
    </rPh>
    <rPh sb="19" eb="21">
      <t>イナイ</t>
    </rPh>
    <rPh sb="22" eb="24">
      <t>センタク</t>
    </rPh>
    <rPh sb="27" eb="29">
      <t>バアイ</t>
    </rPh>
    <rPh sb="30" eb="32">
      <t>ミツモリ</t>
    </rPh>
    <rPh sb="35" eb="38">
      <t>キボウビ</t>
    </rPh>
    <rPh sb="38" eb="39">
      <t>ラン</t>
    </rPh>
    <rPh sb="40" eb="41">
      <t>アカ</t>
    </rPh>
    <phoneticPr fontId="2"/>
  </si>
  <si>
    <t>見積アップ希望日</t>
    <rPh sb="0" eb="2">
      <t>ミツモリ</t>
    </rPh>
    <rPh sb="5" eb="8">
      <t>キボウビ</t>
    </rPh>
    <phoneticPr fontId="2"/>
  </si>
  <si>
    <t>アラート</t>
    <phoneticPr fontId="2"/>
  </si>
  <si>
    <t>登録の施主名・ブランドは既に登録済みです。
施主名にて検索し、ご確認ください。</t>
    <rPh sb="0" eb="2">
      <t>トウロク</t>
    </rPh>
    <rPh sb="3" eb="6">
      <t>セシュメイ</t>
    </rPh>
    <rPh sb="12" eb="13">
      <t>スデ</t>
    </rPh>
    <rPh sb="14" eb="17">
      <t>トウロクズ</t>
    </rPh>
    <rPh sb="22" eb="25">
      <t>セシュメイ</t>
    </rPh>
    <rPh sb="27" eb="29">
      <t>ケンサク</t>
    </rPh>
    <rPh sb="32" eb="34">
      <t>カクニン</t>
    </rPh>
    <phoneticPr fontId="2"/>
  </si>
  <si>
    <t>必要箇所が入力されておりません。
必要箇所を入力の上、作成ボタンを押してください。</t>
    <rPh sb="0" eb="2">
      <t>ヒツヨウ</t>
    </rPh>
    <rPh sb="2" eb="4">
      <t>カショ</t>
    </rPh>
    <rPh sb="5" eb="7">
      <t>ニュウリョク</t>
    </rPh>
    <rPh sb="17" eb="19">
      <t>ヒツヨウ</t>
    </rPh>
    <rPh sb="19" eb="21">
      <t>カショ</t>
    </rPh>
    <rPh sb="22" eb="24">
      <t>ニュウリョク</t>
    </rPh>
    <rPh sb="25" eb="26">
      <t>ウエ</t>
    </rPh>
    <rPh sb="27" eb="29">
      <t>サクセイ</t>
    </rPh>
    <rPh sb="33" eb="34">
      <t>オ</t>
    </rPh>
    <phoneticPr fontId="2"/>
  </si>
  <si>
    <t>現在の進捗状況を選択してください。
承認図後・着工中を選択した場合は、詳細も必ず入力の上、作成または積算へ依頼ボタンを押してください。</t>
    <rPh sb="0" eb="2">
      <t>ゲンザイ</t>
    </rPh>
    <rPh sb="3" eb="7">
      <t>シンチョクジョウキョウ</t>
    </rPh>
    <rPh sb="8" eb="10">
      <t>センタク</t>
    </rPh>
    <rPh sb="18" eb="22">
      <t>ショウニンズゴ</t>
    </rPh>
    <rPh sb="23" eb="26">
      <t>チャッコウチュウ</t>
    </rPh>
    <rPh sb="27" eb="29">
      <t>センタク</t>
    </rPh>
    <rPh sb="31" eb="33">
      <t>バアイ</t>
    </rPh>
    <rPh sb="35" eb="37">
      <t>ショウサイ</t>
    </rPh>
    <rPh sb="38" eb="39">
      <t>カナラ</t>
    </rPh>
    <rPh sb="40" eb="42">
      <t>ニュウリョク</t>
    </rPh>
    <rPh sb="43" eb="44">
      <t>ウエ</t>
    </rPh>
    <rPh sb="45" eb="47">
      <t>サクセイ</t>
    </rPh>
    <rPh sb="50" eb="52">
      <t>セキサン</t>
    </rPh>
    <rPh sb="53" eb="55">
      <t>イライ</t>
    </rPh>
    <rPh sb="59" eb="60">
      <t>オ</t>
    </rPh>
    <phoneticPr fontId="2"/>
  </si>
  <si>
    <t>『承認図後・着工中』の問い合わせの場合は、
【現場状況】【必要な見積金額】を選択し、【問い合わせ経緯】を必ず入力してください。</t>
    <rPh sb="1" eb="3">
      <t>ショウニン</t>
    </rPh>
    <rPh sb="3" eb="4">
      <t>ズ</t>
    </rPh>
    <rPh sb="4" eb="5">
      <t>ゴ</t>
    </rPh>
    <rPh sb="6" eb="8">
      <t>チャッコウ</t>
    </rPh>
    <rPh sb="8" eb="9">
      <t>チュウ</t>
    </rPh>
    <rPh sb="11" eb="12">
      <t>ト</t>
    </rPh>
    <rPh sb="13" eb="14">
      <t>ア</t>
    </rPh>
    <rPh sb="17" eb="19">
      <t>バアイ</t>
    </rPh>
    <rPh sb="23" eb="25">
      <t>ゲンバ</t>
    </rPh>
    <rPh sb="25" eb="27">
      <t>ジョウキョウ</t>
    </rPh>
    <rPh sb="29" eb="31">
      <t>ヒツヨウ</t>
    </rPh>
    <rPh sb="32" eb="34">
      <t>ミツモリ</t>
    </rPh>
    <rPh sb="34" eb="36">
      <t>キンガク</t>
    </rPh>
    <rPh sb="38" eb="40">
      <t>センタク</t>
    </rPh>
    <rPh sb="43" eb="44">
      <t>ト</t>
    </rPh>
    <rPh sb="45" eb="46">
      <t>ア</t>
    </rPh>
    <rPh sb="48" eb="50">
      <t>ケイイ</t>
    </rPh>
    <rPh sb="52" eb="53">
      <t>カナラ</t>
    </rPh>
    <rPh sb="54" eb="56">
      <t>ニュウリョク</t>
    </rPh>
    <phoneticPr fontId="2"/>
  </si>
  <si>
    <t>不備資料、コメント</t>
    <rPh sb="0" eb="4">
      <t>フビシリョウ</t>
    </rPh>
    <phoneticPr fontId="2"/>
  </si>
  <si>
    <t>不備資料が添付された後、コメント欄に入力がない場合は、更新がされない</t>
    <rPh sb="0" eb="4">
      <t>フビシリョウ</t>
    </rPh>
    <rPh sb="5" eb="7">
      <t>テンプ</t>
    </rPh>
    <rPh sb="10" eb="11">
      <t>アト</t>
    </rPh>
    <rPh sb="16" eb="17">
      <t>ラン</t>
    </rPh>
    <rPh sb="18" eb="20">
      <t>ニュウリョク</t>
    </rPh>
    <rPh sb="23" eb="25">
      <t>バアイ</t>
    </rPh>
    <rPh sb="27" eb="29">
      <t>コウシン</t>
    </rPh>
    <phoneticPr fontId="2"/>
  </si>
  <si>
    <t>不備資料を添付した場合は、理由を選択した後に
該当の依頼番号に不備資料添付した旨をコメントに入力してください。</t>
    <rPh sb="0" eb="4">
      <t>フビシリョウ</t>
    </rPh>
    <rPh sb="5" eb="7">
      <t>テンプ</t>
    </rPh>
    <rPh sb="9" eb="11">
      <t>バアイ</t>
    </rPh>
    <rPh sb="13" eb="15">
      <t>リユウ</t>
    </rPh>
    <rPh sb="16" eb="18">
      <t>センタク</t>
    </rPh>
    <rPh sb="20" eb="21">
      <t>アト</t>
    </rPh>
    <rPh sb="23" eb="25">
      <t>ガイトウ</t>
    </rPh>
    <rPh sb="26" eb="28">
      <t>イライ</t>
    </rPh>
    <rPh sb="28" eb="30">
      <t>バンゴウ</t>
    </rPh>
    <rPh sb="31" eb="35">
      <t>フビシリョウ</t>
    </rPh>
    <rPh sb="35" eb="37">
      <t>テンプ</t>
    </rPh>
    <rPh sb="39" eb="40">
      <t>ムネ</t>
    </rPh>
    <rPh sb="46" eb="48">
      <t>ニュウリョク</t>
    </rPh>
    <phoneticPr fontId="2"/>
  </si>
  <si>
    <t>下記、依頼のコメントが更新されました。</t>
    <rPh sb="0" eb="2">
      <t>カキ</t>
    </rPh>
    <rPh sb="3" eb="5">
      <t>イライ</t>
    </rPh>
    <rPh sb="11" eb="13">
      <t>コウシン</t>
    </rPh>
    <phoneticPr fontId="2"/>
  </si>
  <si>
    <t>確認の上、ご対応ください。</t>
    <rPh sb="0" eb="2">
      <t>カクニン</t>
    </rPh>
    <rPh sb="3" eb="4">
      <t>ウエ</t>
    </rPh>
    <rPh sb="6" eb="8">
      <t>タイオウ</t>
    </rPh>
    <phoneticPr fontId="2"/>
  </si>
  <si>
    <t xml:space="preserve"> </t>
    <phoneticPr fontId="2"/>
  </si>
  <si>
    <t>#</t>
    <phoneticPr fontId="2"/>
  </si>
  <si>
    <t>新規作成ボタンを押した際に、必要事項が入力されていない場合はアラート</t>
    <rPh sb="0" eb="2">
      <t>シンキ</t>
    </rPh>
    <rPh sb="2" eb="4">
      <t>サクセイ</t>
    </rPh>
    <rPh sb="8" eb="9">
      <t>オ</t>
    </rPh>
    <rPh sb="11" eb="12">
      <t>サイ</t>
    </rPh>
    <rPh sb="14" eb="18">
      <t>ヒツヨウジコウ</t>
    </rPh>
    <rPh sb="19" eb="21">
      <t>ニュウリョク</t>
    </rPh>
    <rPh sb="27" eb="29">
      <t>バアイ</t>
    </rPh>
    <phoneticPr fontId="2"/>
  </si>
  <si>
    <t>＃</t>
    <phoneticPr fontId="2"/>
  </si>
  <si>
    <t>上部アラート</t>
    <rPh sb="0" eb="2">
      <t>ジョウブ</t>
    </rPh>
    <phoneticPr fontId="2"/>
  </si>
  <si>
    <t>新規作成ボタンを押した際に、施主情報の重複登録がある場合はアラート</t>
    <rPh sb="0" eb="4">
      <t>シンキサクセイ</t>
    </rPh>
    <rPh sb="8" eb="9">
      <t>オ</t>
    </rPh>
    <rPh sb="11" eb="12">
      <t>サイ</t>
    </rPh>
    <rPh sb="14" eb="18">
      <t>セシュジョウホウ</t>
    </rPh>
    <rPh sb="19" eb="23">
      <t>チョウフクトウロク</t>
    </rPh>
    <rPh sb="26" eb="28">
      <t>バアイ</t>
    </rPh>
    <phoneticPr fontId="2"/>
  </si>
  <si>
    <t>施主情報、物件担当者(担当店舗、営業のみ)</t>
    <rPh sb="0" eb="4">
      <t>セシュジョウホウ</t>
    </rPh>
    <rPh sb="5" eb="7">
      <t>ブッケン</t>
    </rPh>
    <rPh sb="7" eb="10">
      <t>タントウシャ</t>
    </rPh>
    <rPh sb="11" eb="15">
      <t>タントウテンポ</t>
    </rPh>
    <rPh sb="16" eb="18">
      <t>エイギョウ</t>
    </rPh>
    <phoneticPr fontId="2"/>
  </si>
  <si>
    <t>新規作成ボタンを押した際に、カナ入力が半角になっている場合は全角に変更</t>
    <rPh sb="0" eb="4">
      <t>シンキサクセイ</t>
    </rPh>
    <rPh sb="8" eb="9">
      <t>オ</t>
    </rPh>
    <rPh sb="11" eb="12">
      <t>サイ</t>
    </rPh>
    <rPh sb="16" eb="18">
      <t>ニュウリョク</t>
    </rPh>
    <rPh sb="19" eb="21">
      <t>ハンカク</t>
    </rPh>
    <rPh sb="27" eb="29">
      <t>バアイ</t>
    </rPh>
    <rPh sb="30" eb="32">
      <t>ゼンカク</t>
    </rPh>
    <rPh sb="33" eb="35">
      <t>ヘンコウ</t>
    </rPh>
    <phoneticPr fontId="2"/>
  </si>
  <si>
    <t>施主・姓(カナ)、施主・名(カナ)、連名(カナ)</t>
    <rPh sb="3" eb="4">
      <t>セイ</t>
    </rPh>
    <rPh sb="9" eb="11">
      <t>セシュ</t>
    </rPh>
    <rPh sb="12" eb="13">
      <t>メイ</t>
    </rPh>
    <rPh sb="18" eb="20">
      <t>レンメイ</t>
    </rPh>
    <phoneticPr fontId="2"/>
  </si>
  <si>
    <t>契約コードはMSSを検索　→　一致したら施主情報・担当者情報・スケジュールをリンクで自動入力　※MSS未登録の場合は手入力</t>
    <rPh sb="0" eb="2">
      <t>ケイヤク</t>
    </rPh>
    <rPh sb="10" eb="12">
      <t>ケンサク</t>
    </rPh>
    <rPh sb="15" eb="17">
      <t>イッチ</t>
    </rPh>
    <rPh sb="20" eb="24">
      <t>セシュジョウホウ</t>
    </rPh>
    <rPh sb="25" eb="28">
      <t>タントウシャ</t>
    </rPh>
    <rPh sb="28" eb="30">
      <t>ジョウホウ</t>
    </rPh>
    <rPh sb="42" eb="46">
      <t>ジドウニュウリョク</t>
    </rPh>
    <rPh sb="51" eb="54">
      <t>ミトウロク</t>
    </rPh>
    <rPh sb="55" eb="57">
      <t>バアイ</t>
    </rPh>
    <rPh sb="58" eb="61">
      <t>テニュウリョク</t>
    </rPh>
    <phoneticPr fontId="2"/>
  </si>
  <si>
    <t>担当店舗は　例：actie立川　などで入力できるようにしたい　（MSSと一緒？）</t>
    <rPh sb="0" eb="4">
      <t>タントウテンポ</t>
    </rPh>
    <rPh sb="6" eb="7">
      <t>レイ</t>
    </rPh>
    <rPh sb="13" eb="15">
      <t>タチカワ</t>
    </rPh>
    <rPh sb="19" eb="21">
      <t>ニュウリョク</t>
    </rPh>
    <rPh sb="36" eb="38">
      <t>イッショ</t>
    </rPh>
    <phoneticPr fontId="2"/>
  </si>
  <si>
    <t>物件担当者に名前が入ると、担当者連絡先にメールアドレスが入る　※人が変更になったり、空欄になったら連動してアドレスも変更または削除</t>
    <rPh sb="0" eb="2">
      <t>ブッケン</t>
    </rPh>
    <rPh sb="2" eb="5">
      <t>タントウシャ</t>
    </rPh>
    <rPh sb="6" eb="8">
      <t>ナマエ</t>
    </rPh>
    <rPh sb="9" eb="10">
      <t>ハイ</t>
    </rPh>
    <rPh sb="13" eb="16">
      <t>タントウシャ</t>
    </rPh>
    <rPh sb="16" eb="19">
      <t>レンラクサキ</t>
    </rPh>
    <rPh sb="28" eb="29">
      <t>ハイ</t>
    </rPh>
    <rPh sb="32" eb="33">
      <t>ヒト</t>
    </rPh>
    <rPh sb="34" eb="36">
      <t>ヘンコウ</t>
    </rPh>
    <rPh sb="42" eb="44">
      <t>クウラン</t>
    </rPh>
    <rPh sb="49" eb="51">
      <t>レンドウ</t>
    </rPh>
    <rPh sb="58" eb="60">
      <t>ヘンコウ</t>
    </rPh>
    <rPh sb="63" eb="65">
      <t>サクジョ</t>
    </rPh>
    <phoneticPr fontId="2"/>
  </si>
  <si>
    <t>依頼数は作成された依頼数をカウント</t>
    <rPh sb="0" eb="3">
      <t>イライスウ</t>
    </rPh>
    <rPh sb="4" eb="6">
      <t>サクセイ</t>
    </rPh>
    <rPh sb="9" eb="12">
      <t>イライスウ</t>
    </rPh>
    <phoneticPr fontId="2"/>
  </si>
  <si>
    <t>新規</t>
    <rPh sb="0" eb="2">
      <t>シンキ</t>
    </rPh>
    <phoneticPr fontId="2"/>
  </si>
  <si>
    <t>積算問い合わせ■新規依頼作成</t>
    <phoneticPr fontId="2"/>
  </si>
  <si>
    <t>積算依頼の新規作成ボタンを依頼数下に設置、このボタンを押すことで②依頼内容のページが開く　※子番号は連番</t>
    <rPh sb="0" eb="2">
      <t>セキサン</t>
    </rPh>
    <rPh sb="2" eb="4">
      <t>イライ</t>
    </rPh>
    <rPh sb="5" eb="9">
      <t>シンキサクセイ</t>
    </rPh>
    <rPh sb="13" eb="16">
      <t>イライスウ</t>
    </rPh>
    <rPh sb="16" eb="17">
      <t>シタ</t>
    </rPh>
    <rPh sb="18" eb="20">
      <t>セッチ</t>
    </rPh>
    <rPh sb="27" eb="28">
      <t>オ</t>
    </rPh>
    <rPh sb="33" eb="37">
      <t>イライナイヨウ</t>
    </rPh>
    <rPh sb="42" eb="43">
      <t>ヒラ</t>
    </rPh>
    <rPh sb="46" eb="49">
      <t>コバンゴウ</t>
    </rPh>
    <rPh sb="50" eb="52">
      <t>レンバン</t>
    </rPh>
    <phoneticPr fontId="2"/>
  </si>
  <si>
    <t>真ん中上部の「+新規作成」ボタンを押し、依頼内容を作成した場合、エラーメッセージ表示</t>
    <rPh sb="0" eb="1">
      <t>マ</t>
    </rPh>
    <rPh sb="2" eb="3">
      <t>ナカ</t>
    </rPh>
    <rPh sb="3" eb="5">
      <t>ジョウブ</t>
    </rPh>
    <rPh sb="8" eb="10">
      <t>シンキ</t>
    </rPh>
    <rPh sb="10" eb="12">
      <t>サクセイ</t>
    </rPh>
    <rPh sb="17" eb="18">
      <t>オ</t>
    </rPh>
    <rPh sb="20" eb="24">
      <t>イライナイヨウ</t>
    </rPh>
    <rPh sb="25" eb="27">
      <t>サクセイ</t>
    </rPh>
    <rPh sb="29" eb="31">
      <t>バアイ</t>
    </rPh>
    <rPh sb="40" eb="42">
      <t>ヒョウジ</t>
    </rPh>
    <phoneticPr fontId="2"/>
  </si>
  <si>
    <t>依頼内容の作成方法に誤りがあります。
①基本情報の各物件のページから再度依頼をしてください。</t>
    <rPh sb="0" eb="4">
      <t>イライナイヨウ</t>
    </rPh>
    <rPh sb="5" eb="7">
      <t>サクセイ</t>
    </rPh>
    <rPh sb="7" eb="9">
      <t>ホウホウ</t>
    </rPh>
    <rPh sb="10" eb="11">
      <t>アヤマ</t>
    </rPh>
    <rPh sb="20" eb="22">
      <t>キホン</t>
    </rPh>
    <rPh sb="22" eb="24">
      <t>ジョウホウ</t>
    </rPh>
    <rPh sb="25" eb="28">
      <t>カクブッケン</t>
    </rPh>
    <rPh sb="34" eb="36">
      <t>サイド</t>
    </rPh>
    <rPh sb="36" eb="38">
      <t>イライ</t>
    </rPh>
    <phoneticPr fontId="2"/>
  </si>
  <si>
    <t>欄横に赤字で作成日当日から5営業日以降が表示される</t>
    <rPh sb="0" eb="2">
      <t>ランヨコ</t>
    </rPh>
    <rPh sb="3" eb="5">
      <t>アカジ</t>
    </rPh>
    <rPh sb="6" eb="9">
      <t>サクセイビ</t>
    </rPh>
    <rPh sb="9" eb="11">
      <t>トウジツ</t>
    </rPh>
    <rPh sb="14" eb="17">
      <t>エイギョウビ</t>
    </rPh>
    <rPh sb="17" eb="19">
      <t>イコウ</t>
    </rPh>
    <rPh sb="20" eb="22">
      <t>ヒョウジ</t>
    </rPh>
    <phoneticPr fontId="2"/>
  </si>
  <si>
    <t>土日祝を除く5営業日以内を選択された場合、項目欄が赤に変更　※5営業日以降であれば土日祝の選択可</t>
    <rPh sb="0" eb="3">
      <t>ドニチシュク</t>
    </rPh>
    <rPh sb="4" eb="5">
      <t>ノゾ</t>
    </rPh>
    <rPh sb="7" eb="10">
      <t>エイギョウビ</t>
    </rPh>
    <rPh sb="10" eb="12">
      <t>イナイ</t>
    </rPh>
    <rPh sb="13" eb="15">
      <t>センタク</t>
    </rPh>
    <rPh sb="18" eb="20">
      <t>バアイ</t>
    </rPh>
    <rPh sb="21" eb="24">
      <t>コウモクラン</t>
    </rPh>
    <rPh sb="25" eb="26">
      <t>アカ</t>
    </rPh>
    <rPh sb="27" eb="29">
      <t>ヘンコウ</t>
    </rPh>
    <rPh sb="32" eb="35">
      <t>エイギョウビ</t>
    </rPh>
    <rPh sb="35" eb="37">
      <t>イコウ</t>
    </rPh>
    <rPh sb="41" eb="44">
      <t>ドニチシュク</t>
    </rPh>
    <rPh sb="45" eb="47">
      <t>センタク</t>
    </rPh>
    <rPh sb="47" eb="48">
      <t>カ</t>
    </rPh>
    <phoneticPr fontId="2"/>
  </si>
  <si>
    <t>一時保存</t>
    <rPh sb="0" eb="2">
      <t>イチジ</t>
    </rPh>
    <rPh sb="2" eb="4">
      <t>ホゾン</t>
    </rPh>
    <phoneticPr fontId="2"/>
  </si>
  <si>
    <t>依頼内容を作成中の時に、積算へ依頼前に保存できるボタン</t>
    <rPh sb="0" eb="4">
      <t>イライナイヨウ</t>
    </rPh>
    <rPh sb="5" eb="7">
      <t>サクセイ</t>
    </rPh>
    <rPh sb="7" eb="8">
      <t>チュウ</t>
    </rPh>
    <rPh sb="9" eb="10">
      <t>トキ</t>
    </rPh>
    <rPh sb="12" eb="14">
      <t>セキサン</t>
    </rPh>
    <rPh sb="15" eb="17">
      <t>イライ</t>
    </rPh>
    <rPh sb="17" eb="18">
      <t>マエ</t>
    </rPh>
    <rPh sb="19" eb="21">
      <t>ホゾン</t>
    </rPh>
    <phoneticPr fontId="2"/>
  </si>
  <si>
    <t>依頼内容が一時保存されました。
積算へ依頼ボタンを押すまでは編集可能です。</t>
    <rPh sb="0" eb="4">
      <t>イライナイヨウ</t>
    </rPh>
    <rPh sb="5" eb="7">
      <t>イチジ</t>
    </rPh>
    <rPh sb="7" eb="9">
      <t>ホゾン</t>
    </rPh>
    <rPh sb="16" eb="18">
      <t>セキサン</t>
    </rPh>
    <rPh sb="19" eb="21">
      <t>イライ</t>
    </rPh>
    <rPh sb="25" eb="26">
      <t>オ</t>
    </rPh>
    <rPh sb="30" eb="32">
      <t>ヘンシュウ</t>
    </rPh>
    <rPh sb="32" eb="34">
      <t>カノウ</t>
    </rPh>
    <phoneticPr fontId="2"/>
  </si>
  <si>
    <t>✉依頼者、営業担当、営業積算</t>
    <rPh sb="1" eb="4">
      <t>イライシャ</t>
    </rPh>
    <rPh sb="5" eb="9">
      <t>エイギョウタントウ</t>
    </rPh>
    <rPh sb="10" eb="14">
      <t>エイギョウセキサン</t>
    </rPh>
    <phoneticPr fontId="2"/>
  </si>
  <si>
    <t>✉依頼者、営業担当</t>
    <rPh sb="1" eb="4">
      <t>イライシャ</t>
    </rPh>
    <rPh sb="5" eb="9">
      <t>エイギョウタントウ</t>
    </rPh>
    <phoneticPr fontId="2"/>
  </si>
  <si>
    <t>→</t>
  </si>
  <si>
    <t>500or900</t>
  </si>
  <si>
    <t>150・200・210・300</t>
  </si>
  <si>
    <t>110～</t>
  </si>
  <si>
    <t>上部アラート</t>
    <phoneticPr fontId="2"/>
  </si>
  <si>
    <t>承認図後・着工中を選択した場合、①進捗状況を赤字へ変更、②現場の進捗状況～問い合わせ経緯欄が開く、③現場の進捗状況～問い合わせ経緯欄の背景を　#ffe5e5　に変更</t>
    <rPh sb="0" eb="4">
      <t>ショウニンズゴ</t>
    </rPh>
    <rPh sb="5" eb="8">
      <t>チャッコウチュウ</t>
    </rPh>
    <rPh sb="9" eb="11">
      <t>センタク</t>
    </rPh>
    <rPh sb="13" eb="15">
      <t>バアイ</t>
    </rPh>
    <rPh sb="17" eb="21">
      <t>シンチョクジョウキョウ</t>
    </rPh>
    <rPh sb="22" eb="24">
      <t>アカジ</t>
    </rPh>
    <rPh sb="25" eb="27">
      <t>ヘンコウ</t>
    </rPh>
    <rPh sb="29" eb="31">
      <t>ゲンバ</t>
    </rPh>
    <rPh sb="32" eb="36">
      <t>シンチョクジョウキョウ</t>
    </rPh>
    <rPh sb="37" eb="38">
      <t>ト</t>
    </rPh>
    <rPh sb="39" eb="40">
      <t>ア</t>
    </rPh>
    <rPh sb="42" eb="44">
      <t>ケイイ</t>
    </rPh>
    <rPh sb="44" eb="45">
      <t>ラン</t>
    </rPh>
    <rPh sb="46" eb="47">
      <t>ヒラ</t>
    </rPh>
    <phoneticPr fontId="2"/>
  </si>
  <si>
    <t>営業積算へ依頼をするが、部材リストに登録された内容と一致していた場合は、「部材リストに記載あり[該当URL]」という返信内容を自動的に回答欄へ入力し返信</t>
    <rPh sb="0" eb="4">
      <t>エイギョウセキサン</t>
    </rPh>
    <rPh sb="5" eb="7">
      <t>イライ</t>
    </rPh>
    <rPh sb="12" eb="14">
      <t>ブザイ</t>
    </rPh>
    <rPh sb="18" eb="20">
      <t>トウロク</t>
    </rPh>
    <rPh sb="23" eb="25">
      <t>ナイヨウ</t>
    </rPh>
    <rPh sb="26" eb="28">
      <t>イッチ</t>
    </rPh>
    <rPh sb="32" eb="34">
      <t>バアイ</t>
    </rPh>
    <rPh sb="37" eb="39">
      <t>ブザイ</t>
    </rPh>
    <rPh sb="43" eb="45">
      <t>キサイ</t>
    </rPh>
    <rPh sb="48" eb="50">
      <t>ガイトウ</t>
    </rPh>
    <rPh sb="58" eb="60">
      <t>ヘンシン</t>
    </rPh>
    <rPh sb="60" eb="62">
      <t>ナイヨウ</t>
    </rPh>
    <rPh sb="63" eb="66">
      <t>ジドウテキ</t>
    </rPh>
    <rPh sb="67" eb="70">
      <t>カイトウラン</t>
    </rPh>
    <rPh sb="71" eb="73">
      <t>ニュウリョク</t>
    </rPh>
    <rPh sb="74" eb="76">
      <t>ヘンシン</t>
    </rPh>
    <phoneticPr fontId="2"/>
  </si>
  <si>
    <t>営業積算以外の社員は、各タブ：不備・追加ファイル、不備・追加理由、依頼者回答、質疑回答ファイル、コメント欄を除いて編集不可に変更</t>
    <rPh sb="0" eb="4">
      <t>エイギョウセキサン</t>
    </rPh>
    <rPh sb="4" eb="6">
      <t>イガイ</t>
    </rPh>
    <rPh sb="7" eb="9">
      <t>シャイン</t>
    </rPh>
    <rPh sb="11" eb="12">
      <t>カク</t>
    </rPh>
    <rPh sb="15" eb="17">
      <t>フビ</t>
    </rPh>
    <rPh sb="18" eb="20">
      <t>ツイカ</t>
    </rPh>
    <rPh sb="25" eb="27">
      <t>フビ</t>
    </rPh>
    <rPh sb="28" eb="30">
      <t>ツイカ</t>
    </rPh>
    <rPh sb="30" eb="32">
      <t>リユウ</t>
    </rPh>
    <rPh sb="33" eb="36">
      <t>イライシャ</t>
    </rPh>
    <rPh sb="36" eb="38">
      <t>カイトウ</t>
    </rPh>
    <rPh sb="39" eb="41">
      <t>シツギ</t>
    </rPh>
    <rPh sb="41" eb="43">
      <t>カイトウ</t>
    </rPh>
    <rPh sb="52" eb="53">
      <t>ラン</t>
    </rPh>
    <rPh sb="54" eb="55">
      <t>ノゾ</t>
    </rPh>
    <rPh sb="57" eb="59">
      <t>ヘンシュウ</t>
    </rPh>
    <rPh sb="59" eb="61">
      <t>フカ</t>
    </rPh>
    <rPh sb="62" eb="64">
      <t>ヘンコウ</t>
    </rPh>
    <phoneticPr fontId="2"/>
  </si>
  <si>
    <t>編集権限</t>
    <rPh sb="0" eb="2">
      <t>ヘンシュウ</t>
    </rPh>
    <rPh sb="2" eb="4">
      <t>ケンゲン</t>
    </rPh>
    <phoneticPr fontId="2"/>
  </si>
  <si>
    <t>積算発注課引継ぎタブは、営業積算・積算発注管理課・川名専務・監督・デザイノ大濱さんのみ閲覧可</t>
    <rPh sb="0" eb="5">
      <t>セキサンハッチュウカ</t>
    </rPh>
    <rPh sb="5" eb="7">
      <t>ヒキツ</t>
    </rPh>
    <rPh sb="12" eb="16">
      <t>エイギョウセキサン</t>
    </rPh>
    <rPh sb="17" eb="24">
      <t>セキサンハッチュウカンリカ</t>
    </rPh>
    <rPh sb="25" eb="29">
      <t>カワナセンム</t>
    </rPh>
    <rPh sb="30" eb="32">
      <t>カントク</t>
    </rPh>
    <rPh sb="37" eb="39">
      <t>オオハマ</t>
    </rPh>
    <rPh sb="43" eb="45">
      <t>エツラン</t>
    </rPh>
    <rPh sb="45" eb="46">
      <t>カ</t>
    </rPh>
    <phoneticPr fontId="2"/>
  </si>
  <si>
    <t>遅延理由</t>
    <rPh sb="0" eb="4">
      <t>チエンリユウ</t>
    </rPh>
    <phoneticPr fontId="2"/>
  </si>
  <si>
    <t>検証内容　※入力必須にしたい項目など</t>
    <rPh sb="0" eb="2">
      <t>ケンショウ</t>
    </rPh>
    <rPh sb="2" eb="4">
      <t>ナイヨウ</t>
    </rPh>
    <rPh sb="6" eb="8">
      <t>ニュウリョク</t>
    </rPh>
    <rPh sb="8" eb="10">
      <t>ヒッス</t>
    </rPh>
    <rPh sb="14" eb="16">
      <t>コウモク</t>
    </rPh>
    <phoneticPr fontId="2"/>
  </si>
  <si>
    <t>遅延理由を選択すると、定型文が遅延メール文に表示、本文の編集は可とする</t>
    <rPh sb="0" eb="4">
      <t>チエンリユウ</t>
    </rPh>
    <rPh sb="5" eb="7">
      <t>センタク</t>
    </rPh>
    <rPh sb="11" eb="14">
      <t>テイケイブン</t>
    </rPh>
    <rPh sb="15" eb="17">
      <t>チエン</t>
    </rPh>
    <rPh sb="20" eb="21">
      <t>ブン</t>
    </rPh>
    <rPh sb="22" eb="24">
      <t>ヒョウジ</t>
    </rPh>
    <rPh sb="25" eb="27">
      <t>ホンブン</t>
    </rPh>
    <rPh sb="28" eb="30">
      <t>ヘンシュウ</t>
    </rPh>
    <rPh sb="31" eb="32">
      <t>カ</t>
    </rPh>
    <phoneticPr fontId="2"/>
  </si>
  <si>
    <t>外部見積り待ちにつき、</t>
  </si>
  <si>
    <t>見積り返信が【(undefined)】の予定です。</t>
  </si>
  <si>
    <t>お待たせしており申し訳ございません。</t>
  </si>
  <si>
    <t>いましばらくお待ちください。</t>
  </si>
  <si>
    <t>宜しくお願い致します。</t>
  </si>
  <si>
    <t>外部見積り待ち</t>
    <phoneticPr fontId="2"/>
  </si>
  <si>
    <t>施工検討中につき、</t>
  </si>
  <si>
    <t>施工検討中</t>
    <phoneticPr fontId="2"/>
  </si>
  <si>
    <t>会社相談中につき、</t>
  </si>
  <si>
    <t>現在、積算問い合わせが集中しているため</t>
  </si>
  <si>
    <t>見積り返信までに、通常よりも時間を要する見込みです。</t>
  </si>
  <si>
    <t>見積アップ希望日が近い順から対応しておりますので、</t>
  </si>
  <si>
    <t>※急を要する場合は、お電話ください</t>
  </si>
  <si>
    <t>問い合わせ内容について依頼者からの質疑回答待ちのため</t>
  </si>
  <si>
    <t>回答が届き次第、見積り対応を進めます。</t>
  </si>
  <si>
    <t>『営業積算からの質疑』をご確認いただき、</t>
  </si>
  <si>
    <t>『依頼者からの回答欄』に入力をお願いいたします。</t>
  </si>
  <si>
    <t>会社相談中</t>
    <rPh sb="0" eb="5">
      <t>カイシャソウダンチュウ</t>
    </rPh>
    <phoneticPr fontId="2"/>
  </si>
  <si>
    <t>積算問い合わせ集中</t>
    <rPh sb="0" eb="2">
      <t>セキサン</t>
    </rPh>
    <rPh sb="2" eb="3">
      <t>ト</t>
    </rPh>
    <rPh sb="4" eb="5">
      <t>ア</t>
    </rPh>
    <rPh sb="7" eb="9">
      <t>シュウチュウ</t>
    </rPh>
    <phoneticPr fontId="2"/>
  </si>
  <si>
    <t>依頼者質疑回答待ち</t>
    <rPh sb="0" eb="3">
      <t>イライシャ</t>
    </rPh>
    <rPh sb="3" eb="5">
      <t>シツギ</t>
    </rPh>
    <rPh sb="5" eb="7">
      <t>カイトウ</t>
    </rPh>
    <rPh sb="7" eb="8">
      <t>マ</t>
    </rPh>
    <phoneticPr fontId="2"/>
  </si>
  <si>
    <t>依頼者からの回答、質疑回答添付ファイル</t>
    <rPh sb="0" eb="3">
      <t>イライシャ</t>
    </rPh>
    <rPh sb="6" eb="8">
      <t>カイトウ</t>
    </rPh>
    <rPh sb="9" eb="11">
      <t>シツギ</t>
    </rPh>
    <rPh sb="11" eb="13">
      <t>カイトウ</t>
    </rPh>
    <rPh sb="13" eb="15">
      <t>テンプ</t>
    </rPh>
    <phoneticPr fontId="2"/>
  </si>
  <si>
    <t>営業積算が質疑を投げた日から7日以内に回答がない場合は、リマインドメールを送信</t>
    <rPh sb="0" eb="4">
      <t>エイギョウセキサン</t>
    </rPh>
    <rPh sb="5" eb="7">
      <t>シツギ</t>
    </rPh>
    <rPh sb="8" eb="9">
      <t>ナ</t>
    </rPh>
    <rPh sb="11" eb="12">
      <t>ヒ</t>
    </rPh>
    <rPh sb="15" eb="16">
      <t>ニチ</t>
    </rPh>
    <rPh sb="16" eb="18">
      <t>イナイ</t>
    </rPh>
    <rPh sb="19" eb="21">
      <t>カイトウ</t>
    </rPh>
    <rPh sb="24" eb="26">
      <t>バアイ</t>
    </rPh>
    <rPh sb="37" eb="39">
      <t>ソウシン</t>
    </rPh>
    <phoneticPr fontId="2"/>
  </si>
  <si>
    <t>営業積算より</t>
    <rPh sb="0" eb="2">
      <t>エイギョウ</t>
    </rPh>
    <rPh sb="2" eb="4">
      <t>セキサン</t>
    </rPh>
    <phoneticPr fontId="2"/>
  </si>
  <si>
    <t>依頼内容についての質疑に対して回答がされておりません。</t>
    <rPh sb="0" eb="4">
      <t>イライナイヨウ</t>
    </rPh>
    <rPh sb="9" eb="11">
      <t>シツギ</t>
    </rPh>
    <rPh sb="12" eb="13">
      <t>タイ</t>
    </rPh>
    <rPh sb="15" eb="17">
      <t>カイトウ</t>
    </rPh>
    <phoneticPr fontId="2"/>
  </si>
  <si>
    <t>内容を確認し、該当の質疑回答欄へ回答をしてください。</t>
    <rPh sb="0" eb="2">
      <t>ナイヨウ</t>
    </rPh>
    <rPh sb="3" eb="5">
      <t>カクニン</t>
    </rPh>
    <rPh sb="7" eb="9">
      <t>ガイトウ</t>
    </rPh>
    <rPh sb="10" eb="15">
      <t>シツギカイトウラン</t>
    </rPh>
    <rPh sb="16" eb="18">
      <t>カイトウ</t>
    </rPh>
    <phoneticPr fontId="2"/>
  </si>
  <si>
    <t>各ファイルの下にzipファイルで保存できるようにボタンを追加　※選択DL</t>
    <rPh sb="0" eb="1">
      <t>カク</t>
    </rPh>
    <rPh sb="6" eb="7">
      <t>シタ</t>
    </rPh>
    <rPh sb="16" eb="18">
      <t>ホゾン</t>
    </rPh>
    <rPh sb="28" eb="30">
      <t>ツイカ</t>
    </rPh>
    <rPh sb="32" eb="34">
      <t>センタク</t>
    </rPh>
    <phoneticPr fontId="2"/>
  </si>
  <si>
    <t>Re①-3</t>
    <phoneticPr fontId="2"/>
  </si>
  <si>
    <t>Re①-4</t>
    <phoneticPr fontId="2"/>
  </si>
  <si>
    <t>Re②-5</t>
    <phoneticPr fontId="2"/>
  </si>
  <si>
    <t>Re②</t>
    <phoneticPr fontId="2"/>
  </si>
  <si>
    <t>■■遅延メール■■</t>
    <rPh sb="2" eb="4">
      <t>チエン</t>
    </rPh>
    <phoneticPr fontId="2"/>
  </si>
  <si>
    <t>営業積算が質疑を投げた日から30日を経過した場合、問い合わせ取消処理とする　※算出回答もしくはコメントへ定型文入力</t>
    <rPh sb="0" eb="4">
      <t>エイギョウセキサン</t>
    </rPh>
    <rPh sb="5" eb="7">
      <t>シツギ</t>
    </rPh>
    <rPh sb="8" eb="9">
      <t>ナ</t>
    </rPh>
    <rPh sb="11" eb="12">
      <t>ヒ</t>
    </rPh>
    <rPh sb="16" eb="17">
      <t>ニチ</t>
    </rPh>
    <rPh sb="18" eb="20">
      <t>ケイカ</t>
    </rPh>
    <rPh sb="22" eb="24">
      <t>バアイ</t>
    </rPh>
    <rPh sb="25" eb="26">
      <t>ト</t>
    </rPh>
    <rPh sb="27" eb="28">
      <t>ア</t>
    </rPh>
    <rPh sb="30" eb="32">
      <t>トリケ</t>
    </rPh>
    <rPh sb="32" eb="34">
      <t>ショリ</t>
    </rPh>
    <rPh sb="39" eb="41">
      <t>サンシュツ</t>
    </rPh>
    <rPh sb="41" eb="43">
      <t>カイトウ</t>
    </rPh>
    <rPh sb="52" eb="54">
      <t>テイケイ</t>
    </rPh>
    <rPh sb="54" eb="55">
      <t>ブン</t>
    </rPh>
    <rPh sb="55" eb="57">
      <t>ニュウリョク</t>
    </rPh>
    <phoneticPr fontId="2"/>
  </si>
  <si>
    <t>一定期間回答ないため、こちらの問い合わせは締めさせていただきます。</t>
    <phoneticPr fontId="2"/>
  </si>
  <si>
    <t>必要な場合は、改めて新規依頼をしてください。</t>
  </si>
  <si>
    <t>依頼者質疑回答期限超過</t>
    <rPh sb="0" eb="3">
      <t>イライシャ</t>
    </rPh>
    <rPh sb="3" eb="5">
      <t>シツギ</t>
    </rPh>
    <rPh sb="5" eb="7">
      <t>カイトウ</t>
    </rPh>
    <rPh sb="7" eb="9">
      <t>キゲン</t>
    </rPh>
    <rPh sb="9" eb="11">
      <t>チョウカ</t>
    </rPh>
    <phoneticPr fontId="2"/>
  </si>
  <si>
    <t>■■その他■■</t>
    <rPh sb="4" eb="5">
      <t>タ</t>
    </rPh>
    <phoneticPr fontId="2"/>
  </si>
  <si>
    <t>【営業積算・見積依頼】[親番][子番][施主名]を作成しました。</t>
    <rPh sb="25" eb="27">
      <t>サクセイ</t>
    </rPh>
    <phoneticPr fontId="2"/>
  </si>
  <si>
    <t>【営業積算・見積返信】[親番][子番][施主名]を返信しました。</t>
    <rPh sb="25" eb="27">
      <t>ヘンシン</t>
    </rPh>
    <phoneticPr fontId="2"/>
  </si>
  <si>
    <t>【営業積算】[親番][子番][施主名]のコメントを更新しました。</t>
    <rPh sb="0" eb="6">
      <t>(エイギョウセキサン)</t>
    </rPh>
    <rPh sb="25" eb="27">
      <t>コウシン</t>
    </rPh>
    <phoneticPr fontId="2"/>
  </si>
  <si>
    <t>子番：[子番]</t>
    <phoneticPr fontId="2"/>
  </si>
  <si>
    <t>【営業積算・依頼者質疑】[親番][子番][施主名]</t>
    <rPh sb="1" eb="3">
      <t>エイギョウ</t>
    </rPh>
    <rPh sb="3" eb="5">
      <t>セキサン</t>
    </rPh>
    <rPh sb="6" eb="9">
      <t>イライシャ</t>
    </rPh>
    <rPh sb="9" eb="11">
      <t>シツギ</t>
    </rPh>
    <rPh sb="21" eb="24">
      <t>セシュメイ</t>
    </rPh>
    <phoneticPr fontId="2"/>
  </si>
  <si>
    <t>【営業積算・依頼者回答】[親番][子番][施主名]</t>
    <rPh sb="6" eb="9">
      <t>イライシャ</t>
    </rPh>
    <phoneticPr fontId="2"/>
  </si>
  <si>
    <t>【営業積算・見積遅延】[親番][子番][施主名]</t>
  </si>
  <si>
    <t>【営業積算・質疑回答待ち】[親番][子番][施主名]</t>
    <rPh sb="1" eb="3">
      <t>エイギョウ</t>
    </rPh>
    <rPh sb="3" eb="5">
      <t>セキサン</t>
    </rPh>
    <rPh sb="6" eb="8">
      <t>シツギ</t>
    </rPh>
    <rPh sb="8" eb="10">
      <t>カイトウ</t>
    </rPh>
    <rPh sb="10" eb="11">
      <t>マ</t>
    </rPh>
    <phoneticPr fontId="2"/>
  </si>
  <si>
    <t>親番：[親番]</t>
    <phoneticPr fontId="2"/>
  </si>
  <si>
    <t>質疑が入力された番号のタブ色を　#ed6d46　に変更</t>
    <rPh sb="0" eb="2">
      <t>シツギ</t>
    </rPh>
    <rPh sb="3" eb="5">
      <t>ニュウリョク</t>
    </rPh>
    <rPh sb="8" eb="10">
      <t>バンゴウ</t>
    </rPh>
    <rPh sb="13" eb="14">
      <t>イロ</t>
    </rPh>
    <rPh sb="25" eb="27">
      <t>ヘンコウ</t>
    </rPh>
    <phoneticPr fontId="2"/>
  </si>
  <si>
    <t>①依頼者からの回答欄に入力または回答添付ファイルに添付されたら【タブ番号】依頼者からの回答ありに☑が入る　②更新ボタンが押されたら回答が入力された番号のタブ色を　#79c06e　に変更</t>
    <rPh sb="1" eb="4">
      <t>イライシャ</t>
    </rPh>
    <rPh sb="7" eb="9">
      <t>カイトウ</t>
    </rPh>
    <rPh sb="9" eb="10">
      <t>ラン</t>
    </rPh>
    <rPh sb="11" eb="13">
      <t>ニュウリョク</t>
    </rPh>
    <rPh sb="16" eb="18">
      <t>カイトウ</t>
    </rPh>
    <rPh sb="18" eb="20">
      <t>テンプ</t>
    </rPh>
    <rPh sb="25" eb="27">
      <t>テンプ</t>
    </rPh>
    <rPh sb="34" eb="36">
      <t>バンゴウ</t>
    </rPh>
    <rPh sb="37" eb="40">
      <t>イライシャ</t>
    </rPh>
    <rPh sb="43" eb="45">
      <t>カイトウ</t>
    </rPh>
    <rPh sb="50" eb="51">
      <t>ハイ</t>
    </rPh>
    <rPh sb="54" eb="56">
      <t>コウシン</t>
    </rPh>
    <rPh sb="60" eb="61">
      <t>オ</t>
    </rPh>
    <rPh sb="65" eb="67">
      <t>カイトウ</t>
    </rPh>
    <rPh sb="68" eb="70">
      <t>ニュウリョク</t>
    </rPh>
    <rPh sb="73" eb="75">
      <t>バンゴウ</t>
    </rPh>
    <rPh sb="78" eb="79">
      <t>イロ</t>
    </rPh>
    <rPh sb="90" eb="92">
      <t>ヘンコウ</t>
    </rPh>
    <phoneticPr fontId="2"/>
  </si>
  <si>
    <t>算出回答に入力され、返信完了したタブ色を　#0066ff　に変更</t>
    <rPh sb="0" eb="2">
      <t>サンシュツ</t>
    </rPh>
    <rPh sb="2" eb="4">
      <t>カイトウ</t>
    </rPh>
    <rPh sb="5" eb="7">
      <t>ニュウリョク</t>
    </rPh>
    <rPh sb="10" eb="12">
      <t>ヘンシン</t>
    </rPh>
    <rPh sb="12" eb="14">
      <t>カンリョウ</t>
    </rPh>
    <rPh sb="18" eb="19">
      <t>イロ</t>
    </rPh>
    <rPh sb="30" eb="32">
      <t>ヘンコウ</t>
    </rPh>
    <phoneticPr fontId="2"/>
  </si>
  <si>
    <t>状況：取消に変更された問い合わせは一覧：行の色を　#a9a9a9　に変更</t>
    <rPh sb="0" eb="2">
      <t>ジョウキョウ</t>
    </rPh>
    <rPh sb="3" eb="5">
      <t>トリケ</t>
    </rPh>
    <rPh sb="6" eb="8">
      <t>ヘンコウ</t>
    </rPh>
    <rPh sb="11" eb="12">
      <t>ト</t>
    </rPh>
    <rPh sb="13" eb="14">
      <t>ア</t>
    </rPh>
    <rPh sb="17" eb="19">
      <t>イチラン</t>
    </rPh>
    <rPh sb="20" eb="21">
      <t>ギョウ</t>
    </rPh>
    <rPh sb="22" eb="23">
      <t>イロ</t>
    </rPh>
    <rPh sb="34" eb="36">
      <t>ヘンコウ</t>
    </rPh>
    <phoneticPr fontId="2"/>
  </si>
  <si>
    <t>依頼ジャンルによって各タブの依頼内容の該当欄が表示される　※内容多いので、欄外記載あり</t>
    <rPh sb="0" eb="2">
      <t>イライ</t>
    </rPh>
    <rPh sb="10" eb="11">
      <t>カク</t>
    </rPh>
    <rPh sb="14" eb="18">
      <t>イライナイヨウ</t>
    </rPh>
    <rPh sb="19" eb="22">
      <t>ガイトウラン</t>
    </rPh>
    <rPh sb="23" eb="25">
      <t>ヒョウジ</t>
    </rPh>
    <rPh sb="30" eb="32">
      <t>ナイヨウ</t>
    </rPh>
    <rPh sb="32" eb="33">
      <t>オオ</t>
    </rPh>
    <rPh sb="37" eb="39">
      <t>ランガイ</t>
    </rPh>
    <rPh sb="39" eb="41">
      <t>キサイ</t>
    </rPh>
    <phoneticPr fontId="2"/>
  </si>
  <si>
    <t>帳票データボタン　を押すと、該当ページの帳票データが作成される</t>
    <rPh sb="0" eb="2">
      <t>チョウヒョウ</t>
    </rPh>
    <rPh sb="10" eb="11">
      <t>オ</t>
    </rPh>
    <rPh sb="14" eb="16">
      <t>ガイトウ</t>
    </rPh>
    <rPh sb="20" eb="22">
      <t>チョウヒョウ</t>
    </rPh>
    <rPh sb="26" eb="28">
      <t>サクセイ</t>
    </rPh>
    <phoneticPr fontId="2"/>
  </si>
  <si>
    <t>Re②-29</t>
    <phoneticPr fontId="2"/>
  </si>
  <si>
    <t>○○○○-○○○の帳票データを作成しました。</t>
    <rPh sb="9" eb="11">
      <t>チョウヒョウ</t>
    </rPh>
    <rPh sb="15" eb="17">
      <t>サクセイ</t>
    </rPh>
    <phoneticPr fontId="2"/>
  </si>
  <si>
    <t>■コメント</t>
    <phoneticPr fontId="2"/>
  </si>
  <si>
    <t>CC</t>
  </si>
  <si>
    <t>BCC</t>
  </si>
  <si>
    <t>■コメント：</t>
    <phoneticPr fontId="2"/>
  </si>
  <si>
    <t>[コメント]</t>
    <phoneticPr fontId="2"/>
  </si>
  <si>
    <t>表題のコメントが更新されました。</t>
    <rPh sb="0" eb="2">
      <t>ヒョウダイ</t>
    </rPh>
    <rPh sb="8" eb="10">
      <t>コウシン</t>
    </rPh>
    <phoneticPr fontId="2"/>
  </si>
  <si>
    <t>コメント更新</t>
    <rPh sb="4" eb="6">
      <t>コウシン</t>
    </rPh>
    <phoneticPr fontId="2"/>
  </si>
  <si>
    <t>※プロセスへ</t>
    <phoneticPr fontId="2"/>
  </si>
  <si>
    <t>変更履歴がコメントに自動入力される　※入力漏れを防ぐため　※重複登録される可能性もあるため要検討？</t>
    <rPh sb="0" eb="4">
      <t>ヘンコウリレキ</t>
    </rPh>
    <rPh sb="10" eb="14">
      <t>ジドウニュウリョク</t>
    </rPh>
    <rPh sb="19" eb="21">
      <t>ニュウリョク</t>
    </rPh>
    <rPh sb="21" eb="22">
      <t>モ</t>
    </rPh>
    <rPh sb="24" eb="25">
      <t>フセ</t>
    </rPh>
    <rPh sb="30" eb="32">
      <t>チョウフク</t>
    </rPh>
    <rPh sb="32" eb="34">
      <t>トウロク</t>
    </rPh>
    <rPh sb="37" eb="40">
      <t>カノウセイ</t>
    </rPh>
    <rPh sb="45" eb="48">
      <t>ヨウケントウ</t>
    </rPh>
    <phoneticPr fontId="2"/>
  </si>
  <si>
    <t>変更履歴がコメント欄に自動入力される　※入力漏れ防止　※手入力との重複登録される可能性もあり　要検討</t>
    <rPh sb="0" eb="4">
      <t>ヘンコウリレキ</t>
    </rPh>
    <rPh sb="9" eb="10">
      <t>ラン</t>
    </rPh>
    <rPh sb="11" eb="15">
      <t>ジドウニュウリョク</t>
    </rPh>
    <rPh sb="20" eb="23">
      <t>ニュウリョクモ</t>
    </rPh>
    <rPh sb="24" eb="26">
      <t>ボウシ</t>
    </rPh>
    <rPh sb="28" eb="31">
      <t>テニュウリョク</t>
    </rPh>
    <rPh sb="33" eb="35">
      <t>チョウフク</t>
    </rPh>
    <rPh sb="35" eb="37">
      <t>トウロク</t>
    </rPh>
    <rPh sb="40" eb="43">
      <t>カノウセイ</t>
    </rPh>
    <rPh sb="47" eb="50">
      <t>ヨウケントウ</t>
    </rPh>
    <phoneticPr fontId="2"/>
  </si>
  <si>
    <t>上長も選択できたら良い</t>
    <rPh sb="0" eb="2">
      <t>ジョウチョウ</t>
    </rPh>
    <rPh sb="3" eb="5">
      <t>センタク</t>
    </rPh>
    <rPh sb="9" eb="10">
      <t>ヨ</t>
    </rPh>
    <phoneticPr fontId="2"/>
  </si>
  <si>
    <t>見積アップ希望日は、土日祝を除く5営業日以降を選択してください。
アップ希望日に関して補足がある場合は、依頼内容の備考欄に記載をしてください。
やむを得ず、見積アップが依頼日から3日以内を希望する場合は、営業積算課宛に必ずTELにてご連絡ください。
※返信日の確約はできません。</t>
    <rPh sb="0" eb="2">
      <t>ミツモリ</t>
    </rPh>
    <rPh sb="5" eb="8">
      <t>キボウビ</t>
    </rPh>
    <rPh sb="10" eb="13">
      <t>ドニチシュク</t>
    </rPh>
    <rPh sb="14" eb="15">
      <t>ノゾ</t>
    </rPh>
    <rPh sb="17" eb="20">
      <t>エイギョウビ</t>
    </rPh>
    <rPh sb="20" eb="22">
      <t>イコウ</t>
    </rPh>
    <rPh sb="23" eb="25">
      <t>センタク</t>
    </rPh>
    <rPh sb="36" eb="39">
      <t>キボウビ</t>
    </rPh>
    <rPh sb="40" eb="41">
      <t>カン</t>
    </rPh>
    <rPh sb="43" eb="45">
      <t>ホソク</t>
    </rPh>
    <rPh sb="48" eb="50">
      <t>バアイ</t>
    </rPh>
    <rPh sb="52" eb="56">
      <t>イライナイヨウ</t>
    </rPh>
    <rPh sb="57" eb="60">
      <t>ビコウラン</t>
    </rPh>
    <rPh sb="61" eb="63">
      <t>キサイ</t>
    </rPh>
    <rPh sb="75" eb="76">
      <t>エ</t>
    </rPh>
    <rPh sb="78" eb="80">
      <t>ミツモリ</t>
    </rPh>
    <rPh sb="84" eb="87">
      <t>イライビ</t>
    </rPh>
    <rPh sb="91" eb="93">
      <t>イナイ</t>
    </rPh>
    <rPh sb="94" eb="96">
      <t>キボウ</t>
    </rPh>
    <rPh sb="98" eb="100">
      <t>バアイ</t>
    </rPh>
    <rPh sb="102" eb="107">
      <t>エイギョウセキサンカ</t>
    </rPh>
    <rPh sb="107" eb="108">
      <t>アテ</t>
    </rPh>
    <rPh sb="109" eb="110">
      <t>カナラ</t>
    </rPh>
    <rPh sb="117" eb="119">
      <t>レンラク</t>
    </rPh>
    <rPh sb="126" eb="128">
      <t>ヘンシン</t>
    </rPh>
    <rPh sb="128" eb="129">
      <t>ビ</t>
    </rPh>
    <rPh sb="130" eb="132">
      <t>カクヤク</t>
    </rPh>
    <phoneticPr fontId="2"/>
  </si>
  <si>
    <t>#ffe5e5　</t>
    <phoneticPr fontId="2"/>
  </si>
  <si>
    <t>#ed6d46</t>
  </si>
  <si>
    <t>#79c06e</t>
  </si>
  <si>
    <t>#ffe5e5</t>
  </si>
  <si>
    <t>#0066ff</t>
  </si>
  <si>
    <t>#a9a9a9</t>
  </si>
  <si>
    <t>カラーコード</t>
    <phoneticPr fontId="2"/>
  </si>
  <si>
    <t>管理番号の変更　四半期+ブランド</t>
    <rPh sb="0" eb="4">
      <t>カンリバンゴウ</t>
    </rPh>
    <rPh sb="5" eb="7">
      <t>ヘンコウ</t>
    </rPh>
    <rPh sb="8" eb="11">
      <t>シハンキ</t>
    </rPh>
    <phoneticPr fontId="2"/>
  </si>
  <si>
    <t>不要になった依頼内容の欄をすべて削除する機能　※3つ依頼をしたい　→　2だけ不要になった　→　2を削除　※積算へ依頼するまでは情報保存するか、不要と判断した時点で完全削除するか検討</t>
    <rPh sb="0" eb="2">
      <t>フヨウ</t>
    </rPh>
    <rPh sb="6" eb="10">
      <t>イライナイヨウ</t>
    </rPh>
    <rPh sb="11" eb="12">
      <t>ラン</t>
    </rPh>
    <rPh sb="16" eb="18">
      <t>サクジョ</t>
    </rPh>
    <rPh sb="20" eb="22">
      <t>キノウ</t>
    </rPh>
    <rPh sb="26" eb="28">
      <t>イライ</t>
    </rPh>
    <rPh sb="38" eb="40">
      <t>フヨウ</t>
    </rPh>
    <rPh sb="49" eb="51">
      <t>サクジョ</t>
    </rPh>
    <rPh sb="53" eb="55">
      <t>セキサン</t>
    </rPh>
    <rPh sb="56" eb="58">
      <t>イライ</t>
    </rPh>
    <rPh sb="63" eb="65">
      <t>ジョウホウ</t>
    </rPh>
    <rPh sb="65" eb="67">
      <t>ホゾン</t>
    </rPh>
    <rPh sb="71" eb="73">
      <t>フヨウ</t>
    </rPh>
    <rPh sb="74" eb="76">
      <t>ハンダン</t>
    </rPh>
    <rPh sb="78" eb="80">
      <t>ジテン</t>
    </rPh>
    <rPh sb="81" eb="83">
      <t>カンゼン</t>
    </rPh>
    <rPh sb="83" eb="85">
      <t>サクジョ</t>
    </rPh>
    <rPh sb="88" eb="90">
      <t>ケントウ</t>
    </rPh>
    <phoneticPr fontId="2"/>
  </si>
  <si>
    <t>依頼ジャンルの説明</t>
    <rPh sb="0" eb="2">
      <t>イライ</t>
    </rPh>
    <rPh sb="7" eb="9">
      <t>セツメイ</t>
    </rPh>
    <phoneticPr fontId="2"/>
  </si>
  <si>
    <t>①住宅設備・電気工事：邸別仕様書の設備、電気、水道仕様設備欄に該当するもの</t>
    <rPh sb="1" eb="3">
      <t>ジュウタク</t>
    </rPh>
    <rPh sb="3" eb="5">
      <t>セツビ</t>
    </rPh>
    <rPh sb="6" eb="10">
      <t>デンキコウジ</t>
    </rPh>
    <rPh sb="11" eb="13">
      <t>テイベツ</t>
    </rPh>
    <rPh sb="13" eb="16">
      <t>シヨウショ</t>
    </rPh>
    <rPh sb="17" eb="19">
      <t>セツビ</t>
    </rPh>
    <rPh sb="20" eb="22">
      <t>デンキ</t>
    </rPh>
    <rPh sb="23" eb="25">
      <t>スイドウ</t>
    </rPh>
    <rPh sb="25" eb="27">
      <t>シヨウ</t>
    </rPh>
    <rPh sb="27" eb="29">
      <t>セツビ</t>
    </rPh>
    <rPh sb="29" eb="30">
      <t>ラン</t>
    </rPh>
    <rPh sb="31" eb="33">
      <t>ガイトウ</t>
    </rPh>
    <phoneticPr fontId="2"/>
  </si>
  <si>
    <t>②建材：邸別仕様書の外部仕様書、内部仕様書に該当するもの(タイルは除く)</t>
    <rPh sb="1" eb="3">
      <t>ケンザイ</t>
    </rPh>
    <rPh sb="4" eb="6">
      <t>テイベツ</t>
    </rPh>
    <rPh sb="6" eb="9">
      <t>シヨウショ</t>
    </rPh>
    <rPh sb="10" eb="12">
      <t>ガイブ</t>
    </rPh>
    <rPh sb="12" eb="15">
      <t>シヨウショ</t>
    </rPh>
    <rPh sb="16" eb="18">
      <t>ナイブ</t>
    </rPh>
    <rPh sb="18" eb="21">
      <t>シヨウショ</t>
    </rPh>
    <rPh sb="22" eb="24">
      <t>ガイトウ</t>
    </rPh>
    <rPh sb="33" eb="34">
      <t>ノゾ</t>
    </rPh>
    <phoneticPr fontId="2"/>
  </si>
  <si>
    <t>③タイル：外壁、ポーチ、内部床、内部壁、アクセントなど問わず</t>
    <rPh sb="5" eb="7">
      <t>ガイヘキ</t>
    </rPh>
    <rPh sb="12" eb="14">
      <t>ナイブ</t>
    </rPh>
    <rPh sb="14" eb="15">
      <t>ユカ</t>
    </rPh>
    <rPh sb="16" eb="18">
      <t>ナイブ</t>
    </rPh>
    <rPh sb="18" eb="19">
      <t>カベ</t>
    </rPh>
    <rPh sb="27" eb="28">
      <t>ト</t>
    </rPh>
    <phoneticPr fontId="2"/>
  </si>
  <si>
    <t>④マトリックス：iPad積算に掲載のないサイズ</t>
    <rPh sb="12" eb="14">
      <t>セキサン</t>
    </rPh>
    <rPh sb="15" eb="17">
      <t>ケイサイ</t>
    </rPh>
    <phoneticPr fontId="2"/>
  </si>
  <si>
    <t>⑤その他：造作工事や基礎などの①～④に当てはまらないもの</t>
    <rPh sb="3" eb="4">
      <t>タ</t>
    </rPh>
    <rPh sb="5" eb="9">
      <t>ゾウサクコウジ</t>
    </rPh>
    <rPh sb="10" eb="12">
      <t>キソ</t>
    </rPh>
    <rPh sb="19" eb="20">
      <t>ア</t>
    </rPh>
    <phoneticPr fontId="2"/>
  </si>
  <si>
    <t>※造作洗面や造作で組み合わせが複数あるものは⑤でもOK</t>
    <rPh sb="1" eb="3">
      <t>ゾウサク</t>
    </rPh>
    <rPh sb="3" eb="5">
      <t>センメン</t>
    </rPh>
    <rPh sb="6" eb="8">
      <t>ゾウサク</t>
    </rPh>
    <rPh sb="9" eb="10">
      <t>ク</t>
    </rPh>
    <rPh sb="11" eb="12">
      <t>ア</t>
    </rPh>
    <rPh sb="15" eb="17">
      <t>フクスウ</t>
    </rPh>
    <phoneticPr fontId="2"/>
  </si>
  <si>
    <t>※⑤に入力した時に、メーカー・品番・寸法等の詳細指示がない場合は要注意</t>
    <rPh sb="3" eb="5">
      <t>ニュウリョク</t>
    </rPh>
    <rPh sb="7" eb="8">
      <t>トキ</t>
    </rPh>
    <rPh sb="15" eb="17">
      <t>ヒンバン</t>
    </rPh>
    <rPh sb="18" eb="20">
      <t>スンポウ</t>
    </rPh>
    <rPh sb="20" eb="21">
      <t>トウ</t>
    </rPh>
    <rPh sb="22" eb="24">
      <t>ショウサイ</t>
    </rPh>
    <rPh sb="24" eb="26">
      <t>シジ</t>
    </rPh>
    <rPh sb="29" eb="31">
      <t>バアイ</t>
    </rPh>
    <rPh sb="32" eb="35">
      <t>ヨウチュウイ</t>
    </rPh>
    <phoneticPr fontId="2"/>
  </si>
  <si>
    <t>②依頼内容の一覧</t>
    <rPh sb="1" eb="5">
      <t>イライナイヨウ</t>
    </rPh>
    <rPh sb="6" eb="8">
      <t>イチラン</t>
    </rPh>
    <phoneticPr fontId="2"/>
  </si>
  <si>
    <t>施主名、施主名(カナ)、建上地</t>
    <rPh sb="0" eb="3">
      <t>セシュメイ</t>
    </rPh>
    <rPh sb="4" eb="7">
      <t>セシュメイ</t>
    </rPh>
    <rPh sb="12" eb="15">
      <t>ケンジョウチ</t>
    </rPh>
    <phoneticPr fontId="2"/>
  </si>
  <si>
    <t>依頼内容・回答・別途事項の【1】のみ表示</t>
    <rPh sb="0" eb="4">
      <t>イライナイヨウ</t>
    </rPh>
    <rPh sb="5" eb="7">
      <t>カイトウ</t>
    </rPh>
    <rPh sb="8" eb="10">
      <t>ベット</t>
    </rPh>
    <rPh sb="10" eb="12">
      <t>ジコウ</t>
    </rPh>
    <rPh sb="18" eb="20">
      <t>ヒョウジ</t>
    </rPh>
    <phoneticPr fontId="2"/>
  </si>
  <si>
    <t>Re①：連名か契約者名か</t>
    <rPh sb="4" eb="6">
      <t>レンメイ</t>
    </rPh>
    <rPh sb="7" eb="10">
      <t>ケイヤクシャ</t>
    </rPh>
    <rPh sb="10" eb="11">
      <t>メイ</t>
    </rPh>
    <phoneticPr fontId="2"/>
  </si>
  <si>
    <t>2/19大内</t>
    <rPh sb="4" eb="6">
      <t>オオウチ</t>
    </rPh>
    <phoneticPr fontId="2"/>
  </si>
  <si>
    <t>相談</t>
    <rPh sb="0" eb="2">
      <t>ソウダン</t>
    </rPh>
    <phoneticPr fontId="2"/>
  </si>
  <si>
    <t>問い合わせ経緯</t>
    <phoneticPr fontId="2"/>
  </si>
  <si>
    <t>何を入力する？実際入力しようと思ったときに何を入力すればよいか分からなかった。</t>
    <phoneticPr fontId="2"/>
  </si>
  <si>
    <t>要望</t>
    <rPh sb="0" eb="2">
      <t>ヨウボウ</t>
    </rPh>
    <phoneticPr fontId="2"/>
  </si>
  <si>
    <t>ブランドは自由入力式？その場合、エリア欄も増やしてほしいです。</t>
    <phoneticPr fontId="2"/>
  </si>
  <si>
    <t>タグ</t>
    <phoneticPr fontId="2"/>
  </si>
  <si>
    <t>問い合わせ件数が2件だった場合、【3】～【10】のタグを反映させないもしくは入力できなくなる（タグ色グレーアウト）という対応は可能ですか？</t>
    <phoneticPr fontId="2"/>
  </si>
  <si>
    <t>契約前か契約後か分かるとよいです（確認の手間が省けるため）</t>
    <rPh sb="0" eb="3">
      <t>ケイヤクマエ</t>
    </rPh>
    <rPh sb="4" eb="7">
      <t>ケイヤクゴ</t>
    </rPh>
    <rPh sb="8" eb="9">
      <t>ワ</t>
    </rPh>
    <rPh sb="17" eb="19">
      <t>カクニン</t>
    </rPh>
    <rPh sb="20" eb="22">
      <t>テマ</t>
    </rPh>
    <rPh sb="23" eb="24">
      <t>ハブ</t>
    </rPh>
    <phoneticPr fontId="2"/>
  </si>
  <si>
    <t>依頼ページ</t>
    <rPh sb="0" eb="2">
      <t>イライ</t>
    </rPh>
    <phoneticPr fontId="2"/>
  </si>
  <si>
    <t>依頼者確認</t>
    <rPh sb="0" eb="3">
      <t>イライシャ</t>
    </rPh>
    <rPh sb="3" eb="5">
      <t>カクニン</t>
    </rPh>
    <phoneticPr fontId="2"/>
  </si>
  <si>
    <t>依頼者からの回答下に入力後に✓つけるよう指示追加（依頼者確認事項　【1】依頼者から回答ありの横？もしくは依頼者からの回答下あたり？）</t>
    <rPh sb="25" eb="28">
      <t>イライシャ</t>
    </rPh>
    <rPh sb="28" eb="32">
      <t>カクニンジコウ</t>
    </rPh>
    <rPh sb="36" eb="39">
      <t>イライシャ</t>
    </rPh>
    <rPh sb="41" eb="43">
      <t>カイトウ</t>
    </rPh>
    <rPh sb="46" eb="47">
      <t>ヨコ</t>
    </rPh>
    <rPh sb="52" eb="55">
      <t>イライシャ</t>
    </rPh>
    <rPh sb="58" eb="60">
      <t>カイトウ</t>
    </rPh>
    <rPh sb="60" eb="61">
      <t>シタ</t>
    </rPh>
    <phoneticPr fontId="2"/>
  </si>
  <si>
    <t>2/24こたけ</t>
    <phoneticPr fontId="2"/>
  </si>
  <si>
    <t>菅原memo</t>
    <rPh sb="0" eb="2">
      <t>スガワラ</t>
    </rPh>
    <phoneticPr fontId="2"/>
  </si>
  <si>
    <t>①確認・相談</t>
    <rPh sb="1" eb="3">
      <t>カクニン</t>
    </rPh>
    <rPh sb="4" eb="6">
      <t>ソウダン</t>
    </rPh>
    <phoneticPr fontId="2"/>
  </si>
  <si>
    <t>依頼ジャンル</t>
    <phoneticPr fontId="2"/>
  </si>
  <si>
    <t>選択に迷うかな？迷ったら全て⑤その他になる　例えば：外壁サイディングは②で良い？外壁アクセントタイルは③でOK？</t>
    <phoneticPr fontId="2"/>
  </si>
  <si>
    <t>ページ内に選択用一覧を作成</t>
    <rPh sb="3" eb="4">
      <t>ナイ</t>
    </rPh>
    <rPh sb="5" eb="8">
      <t>センタクヨウ</t>
    </rPh>
    <rPh sb="8" eb="10">
      <t>イチラン</t>
    </rPh>
    <rPh sb="11" eb="13">
      <t>サクセイ</t>
    </rPh>
    <phoneticPr fontId="2"/>
  </si>
  <si>
    <t>②要望</t>
    <rPh sb="1" eb="3">
      <t>ヨウボウ</t>
    </rPh>
    <phoneticPr fontId="2"/>
  </si>
  <si>
    <t>依頼内容</t>
    <rPh sb="0" eb="4">
      <t>イライナイヨウ</t>
    </rPh>
    <phoneticPr fontId="2"/>
  </si>
  <si>
    <t>依頼項目【1】の内容を【2】にコピー　※内容で重複している項目の場合、入力手間減らすため（例）エコカラット施工：同じ施工範囲でA、B、2種類の場合など</t>
    <phoneticPr fontId="2"/>
  </si>
  <si>
    <t>要相談</t>
    <rPh sb="0" eb="3">
      <t>ヨウソウダン</t>
    </rPh>
    <phoneticPr fontId="2"/>
  </si>
  <si>
    <t>※ただコピー元の内容が残っていて依頼内容の確認が増える、という弊害は出るかも･････</t>
    <phoneticPr fontId="2"/>
  </si>
  <si>
    <t>③OK</t>
    <phoneticPr fontId="2"/>
  </si>
  <si>
    <t>項目数</t>
    <rPh sb="0" eb="3">
      <t>コウモクスウ</t>
    </rPh>
    <phoneticPr fontId="2"/>
  </si>
  <si>
    <t>例を読めば大多数の人は判る気がするけど･････</t>
    <rPh sb="0" eb="1">
      <t>レイ</t>
    </rPh>
    <rPh sb="2" eb="3">
      <t>ヨ</t>
    </rPh>
    <rPh sb="5" eb="8">
      <t>ダイタスウ</t>
    </rPh>
    <rPh sb="9" eb="10">
      <t>ヒト</t>
    </rPh>
    <rPh sb="11" eb="12">
      <t>ワカ</t>
    </rPh>
    <rPh sb="13" eb="14">
      <t>キ</t>
    </rPh>
    <phoneticPr fontId="2"/>
  </si>
  <si>
    <t>④要望</t>
    <rPh sb="1" eb="3">
      <t>ヨウボウ</t>
    </rPh>
    <phoneticPr fontId="2"/>
  </si>
  <si>
    <t>不備資料</t>
    <phoneticPr fontId="2"/>
  </si>
  <si>
    <t>不備・追加理由を選択したら「遅延理由」同様、コメント欄に内容が自動入力出来たりするのかな？</t>
    <rPh sb="0" eb="2">
      <t>フビ</t>
    </rPh>
    <rPh sb="3" eb="5">
      <t>ツイカ</t>
    </rPh>
    <rPh sb="5" eb="7">
      <t>リユウ</t>
    </rPh>
    <rPh sb="8" eb="10">
      <t>センタク</t>
    </rPh>
    <rPh sb="14" eb="16">
      <t>チエン</t>
    </rPh>
    <rPh sb="16" eb="18">
      <t>リユウ</t>
    </rPh>
    <rPh sb="19" eb="21">
      <t>ドウヨウ</t>
    </rPh>
    <rPh sb="26" eb="27">
      <t>ラン</t>
    </rPh>
    <rPh sb="28" eb="30">
      <t>ナイヨウ</t>
    </rPh>
    <rPh sb="31" eb="33">
      <t>ジドウ</t>
    </rPh>
    <rPh sb="33" eb="35">
      <t>ニュウリョク</t>
    </rPh>
    <rPh sb="35" eb="37">
      <t>デキ</t>
    </rPh>
    <phoneticPr fontId="2"/>
  </si>
  <si>
    <t>2/24野木さんへ相談中</t>
    <rPh sb="4" eb="6">
      <t>ノギ</t>
    </rPh>
    <rPh sb="9" eb="11">
      <t>ソウダン</t>
    </rPh>
    <rPh sb="11" eb="12">
      <t>チュウ</t>
    </rPh>
    <phoneticPr fontId="2"/>
  </si>
  <si>
    <t>※可能ならアラート通知「8」は不備・追加理由の未選択の時だけでよい？</t>
    <rPh sb="1" eb="3">
      <t>カノウ</t>
    </rPh>
    <rPh sb="9" eb="11">
      <t>ツウチ</t>
    </rPh>
    <rPh sb="15" eb="17">
      <t>フビ</t>
    </rPh>
    <rPh sb="18" eb="22">
      <t>ツイカリユウ</t>
    </rPh>
    <rPh sb="23" eb="24">
      <t>ミ</t>
    </rPh>
    <rPh sb="24" eb="26">
      <t>センタク</t>
    </rPh>
    <rPh sb="27" eb="28">
      <t>トキ</t>
    </rPh>
    <phoneticPr fontId="2"/>
  </si>
  <si>
    <t>⑤OK</t>
    <phoneticPr fontId="2"/>
  </si>
  <si>
    <t>備考欄</t>
    <rPh sb="0" eb="2">
      <t>ビコウ</t>
    </rPh>
    <rPh sb="2" eb="3">
      <t>ラン</t>
    </rPh>
    <phoneticPr fontId="2"/>
  </si>
  <si>
    <t>一行のテーブルの入力最大文字数にもよるけど、メーカー、シリーズ商品、品番、添付資料で必要情報が揃えば最大文字数でOK</t>
    <rPh sb="0" eb="2">
      <t>イチギョウ</t>
    </rPh>
    <rPh sb="8" eb="10">
      <t>ニュウリョク</t>
    </rPh>
    <rPh sb="10" eb="12">
      <t>サイダイ</t>
    </rPh>
    <rPh sb="12" eb="15">
      <t>モジスウ</t>
    </rPh>
    <rPh sb="31" eb="33">
      <t>ショウヒン</t>
    </rPh>
    <rPh sb="34" eb="36">
      <t>ヒンバン</t>
    </rPh>
    <rPh sb="37" eb="39">
      <t>テンプ</t>
    </rPh>
    <rPh sb="39" eb="41">
      <t>シリョウ</t>
    </rPh>
    <rPh sb="42" eb="44">
      <t>ヒツヨウ</t>
    </rPh>
    <rPh sb="44" eb="46">
      <t>ジョウホウ</t>
    </rPh>
    <rPh sb="47" eb="48">
      <t>ソロ</t>
    </rPh>
    <rPh sb="50" eb="55">
      <t>サイダイモジスウ</t>
    </rPh>
    <phoneticPr fontId="2"/>
  </si>
  <si>
    <t>最大文字数設定可　※現時点では特に制限なし</t>
    <rPh sb="0" eb="5">
      <t>サイダイモジスウ</t>
    </rPh>
    <rPh sb="5" eb="7">
      <t>セッテイ</t>
    </rPh>
    <rPh sb="7" eb="8">
      <t>カ</t>
    </rPh>
    <rPh sb="10" eb="13">
      <t>ゲンジテン</t>
    </rPh>
    <rPh sb="15" eb="16">
      <t>トク</t>
    </rPh>
    <rPh sb="17" eb="19">
      <t>セイゲン</t>
    </rPh>
    <phoneticPr fontId="2"/>
  </si>
  <si>
    <t>⑥OK</t>
    <phoneticPr fontId="2"/>
  </si>
  <si>
    <t>追加が必要な項目は現段階で特に無し</t>
    <rPh sb="0" eb="2">
      <t>ツイカ</t>
    </rPh>
    <rPh sb="3" eb="5">
      <t>ヒツヨウ</t>
    </rPh>
    <rPh sb="6" eb="8">
      <t>コウモク</t>
    </rPh>
    <rPh sb="9" eb="12">
      <t>ゲンダンカイ</t>
    </rPh>
    <rPh sb="13" eb="14">
      <t>トク</t>
    </rPh>
    <rPh sb="15" eb="16">
      <t>ナ</t>
    </rPh>
    <phoneticPr fontId="2"/>
  </si>
  <si>
    <t>⑦どうかな？</t>
    <phoneticPr fontId="2"/>
  </si>
  <si>
    <t>不備・追加理由</t>
    <rPh sb="3" eb="5">
      <t>ツイカ</t>
    </rPh>
    <rPh sb="5" eb="7">
      <t>リユウ</t>
    </rPh>
    <phoneticPr fontId="2"/>
  </si>
  <si>
    <t>「施工範囲変更」　「商品変更」　「カタログ差し替え・追加」　「図面差し替え・追加」　「見積書差し替え・追加」←差し替えでも追加でもいけるように</t>
    <rPh sb="1" eb="7">
      <t>セコウハンイヘンコウ</t>
    </rPh>
    <rPh sb="10" eb="14">
      <t>ショウヒンヘンコウ</t>
    </rPh>
    <rPh sb="21" eb="22">
      <t>サ</t>
    </rPh>
    <rPh sb="23" eb="24">
      <t>カ</t>
    </rPh>
    <rPh sb="26" eb="28">
      <t>ツイカ</t>
    </rPh>
    <rPh sb="31" eb="33">
      <t>ズメン</t>
    </rPh>
    <rPh sb="33" eb="34">
      <t>サ</t>
    </rPh>
    <rPh sb="35" eb="36">
      <t>カ</t>
    </rPh>
    <rPh sb="38" eb="40">
      <t>ツイカ</t>
    </rPh>
    <rPh sb="43" eb="46">
      <t>ミツモリショ</t>
    </rPh>
    <rPh sb="46" eb="47">
      <t>サ</t>
    </rPh>
    <rPh sb="48" eb="49">
      <t>カ</t>
    </rPh>
    <rPh sb="51" eb="53">
      <t>ツイカ</t>
    </rPh>
    <rPh sb="55" eb="56">
      <t>サ</t>
    </rPh>
    <rPh sb="57" eb="58">
      <t>カ</t>
    </rPh>
    <rPh sb="61" eb="63">
      <t>ツイカ</t>
    </rPh>
    <phoneticPr fontId="2"/>
  </si>
  <si>
    <t>2/25反映済み</t>
    <rPh sb="4" eb="7">
      <t>ハンエイズ</t>
    </rPh>
    <phoneticPr fontId="2"/>
  </si>
  <si>
    <t>⑧追加依頼</t>
    <rPh sb="1" eb="3">
      <t>ツイカ</t>
    </rPh>
    <rPh sb="3" eb="5">
      <t>イライ</t>
    </rPh>
    <phoneticPr fontId="2"/>
  </si>
  <si>
    <t>シリーズ</t>
    <phoneticPr fontId="2"/>
  </si>
  <si>
    <t>nextのみ　「LAVIE」　「FAMILIE」　「CERAGRAN」　※「PRIME」は「FAMILIE」と同じマトリックスなので不要かな</t>
    <rPh sb="55" eb="56">
      <t>オナ</t>
    </rPh>
    <rPh sb="66" eb="68">
      <t>フヨウ</t>
    </rPh>
    <phoneticPr fontId="2"/>
  </si>
  <si>
    <t>2/25変更済み</t>
    <rPh sb="4" eb="7">
      <t>ヘンコウズ</t>
    </rPh>
    <phoneticPr fontId="2"/>
  </si>
  <si>
    <t>⑨OK</t>
    <phoneticPr fontId="2"/>
  </si>
  <si>
    <t>全般ほか</t>
    <rPh sb="0" eb="2">
      <t>ゼンパン</t>
    </rPh>
    <phoneticPr fontId="2"/>
  </si>
  <si>
    <t>色：仮であげてくれた色味で賛成　/　色関係は菅原さんに一任（個人的に好みなので）</t>
    <rPh sb="0" eb="1">
      <t>イロ</t>
    </rPh>
    <rPh sb="2" eb="3">
      <t>カリ</t>
    </rPh>
    <rPh sb="10" eb="12">
      <t>イロミ</t>
    </rPh>
    <rPh sb="13" eb="15">
      <t>サンセイ</t>
    </rPh>
    <rPh sb="18" eb="21">
      <t>イロカンケイ</t>
    </rPh>
    <rPh sb="22" eb="24">
      <t>スガワラ</t>
    </rPh>
    <rPh sb="27" eb="29">
      <t>イチニン</t>
    </rPh>
    <rPh sb="30" eb="33">
      <t>コジンテキ</t>
    </rPh>
    <rPh sb="34" eb="35">
      <t>コノ</t>
    </rPh>
    <phoneticPr fontId="2"/>
  </si>
  <si>
    <t>⑩OK</t>
    <phoneticPr fontId="2"/>
  </si>
  <si>
    <t>メール通知</t>
    <rPh sb="3" eb="5">
      <t>ツウチ</t>
    </rPh>
    <phoneticPr fontId="2"/>
  </si>
  <si>
    <t>算出回答欄入力　→　返信ボタン　→　返信</t>
    <rPh sb="0" eb="5">
      <t>サンシュツカイトウラン</t>
    </rPh>
    <rPh sb="5" eb="7">
      <t>ニュウリョク</t>
    </rPh>
    <rPh sb="10" eb="12">
      <t>ヘンシン</t>
    </rPh>
    <rPh sb="18" eb="20">
      <t>ヘンシン</t>
    </rPh>
    <phoneticPr fontId="2"/>
  </si>
  <si>
    <t>⑪</t>
    <phoneticPr fontId="2"/>
  </si>
  <si>
    <t>見積金額はメール文記載無しでOK　※書式（旧問い合わせシート）統一されるのであれば</t>
    <rPh sb="0" eb="2">
      <t>ミツモリ</t>
    </rPh>
    <rPh sb="2" eb="4">
      <t>キンガク</t>
    </rPh>
    <rPh sb="8" eb="9">
      <t>ブン</t>
    </rPh>
    <rPh sb="9" eb="11">
      <t>キサイ</t>
    </rPh>
    <rPh sb="11" eb="12">
      <t>ナ</t>
    </rPh>
    <rPh sb="18" eb="20">
      <t>ショシキ</t>
    </rPh>
    <rPh sb="21" eb="22">
      <t>キュウ</t>
    </rPh>
    <rPh sb="22" eb="23">
      <t>ト</t>
    </rPh>
    <rPh sb="24" eb="25">
      <t>ア</t>
    </rPh>
    <phoneticPr fontId="2"/>
  </si>
  <si>
    <t>⑫OK</t>
    <phoneticPr fontId="2"/>
  </si>
  <si>
    <t>再・追加返信</t>
    <rPh sb="0" eb="1">
      <t>サイ</t>
    </rPh>
    <rPh sb="2" eb="4">
      <t>ツイカ</t>
    </rPh>
    <rPh sb="4" eb="6">
      <t>ヘンシン</t>
    </rPh>
    <phoneticPr fontId="2"/>
  </si>
  <si>
    <t>今まで通りでOK</t>
    <rPh sb="0" eb="1">
      <t>イマ</t>
    </rPh>
    <rPh sb="3" eb="4">
      <t>トオ</t>
    </rPh>
    <phoneticPr fontId="2"/>
  </si>
  <si>
    <t>⑬</t>
    <phoneticPr fontId="2"/>
  </si>
  <si>
    <t>リセットボタン</t>
    <phoneticPr fontId="2"/>
  </si>
  <si>
    <t>積算依頼ボタン押すまでは「戻る」または「リセット取消」があっても良いかも</t>
    <rPh sb="0" eb="2">
      <t>セキサン</t>
    </rPh>
    <rPh sb="2" eb="4">
      <t>イライ</t>
    </rPh>
    <rPh sb="7" eb="8">
      <t>オ</t>
    </rPh>
    <rPh sb="13" eb="14">
      <t>モド</t>
    </rPh>
    <rPh sb="24" eb="26">
      <t>トリケシ</t>
    </rPh>
    <rPh sb="32" eb="33">
      <t>ヨ</t>
    </rPh>
    <phoneticPr fontId="2"/>
  </si>
  <si>
    <t>⑭</t>
    <phoneticPr fontId="2"/>
  </si>
  <si>
    <t>【アラート】通知内容-5：UP希望日以前の返信希望の場合、依頼内容または備考に希望日入力してもらわない方が良い？</t>
    <rPh sb="6" eb="8">
      <t>ツウチ</t>
    </rPh>
    <rPh sb="8" eb="10">
      <t>ナイヨウ</t>
    </rPh>
    <rPh sb="15" eb="18">
      <t>キボウビ</t>
    </rPh>
    <rPh sb="18" eb="20">
      <t>イゼン</t>
    </rPh>
    <rPh sb="21" eb="23">
      <t>ヘンシン</t>
    </rPh>
    <rPh sb="23" eb="25">
      <t>キボウ</t>
    </rPh>
    <rPh sb="26" eb="28">
      <t>バアイ</t>
    </rPh>
    <rPh sb="29" eb="33">
      <t>イライナイヨウ</t>
    </rPh>
    <rPh sb="36" eb="38">
      <t>ビコウ</t>
    </rPh>
    <rPh sb="39" eb="42">
      <t>キボウビ</t>
    </rPh>
    <rPh sb="42" eb="44">
      <t>ニュウリョク</t>
    </rPh>
    <rPh sb="51" eb="52">
      <t>ホウ</t>
    </rPh>
    <rPh sb="53" eb="54">
      <t>ヨ</t>
    </rPh>
    <phoneticPr fontId="2"/>
  </si>
  <si>
    <t>内容変更</t>
    <rPh sb="0" eb="4">
      <t>ナイヨウヘンコウ</t>
    </rPh>
    <phoneticPr fontId="2"/>
  </si>
  <si>
    <t>※選択不可でもタイトスケジュールで依頼できると思われる？</t>
    <rPh sb="1" eb="3">
      <t>センタク</t>
    </rPh>
    <rPh sb="3" eb="5">
      <t>フカ</t>
    </rPh>
    <rPh sb="17" eb="19">
      <t>イライ</t>
    </rPh>
    <rPh sb="23" eb="24">
      <t>オモ</t>
    </rPh>
    <phoneticPr fontId="2"/>
  </si>
  <si>
    <t>⑮要望</t>
    <rPh sb="1" eb="3">
      <t>ヨウボウ</t>
    </rPh>
    <phoneticPr fontId="2"/>
  </si>
  <si>
    <t>メールソフトのように依頼内容、備考に「添付あり」「図面あり」「詳細あり」などの入力＋添付ファイル無しの場合に添付忘れてませんか？アラート出来るかな？</t>
    <rPh sb="10" eb="14">
      <t>イライナイヨウ</t>
    </rPh>
    <rPh sb="15" eb="17">
      <t>ビコウ</t>
    </rPh>
    <rPh sb="19" eb="21">
      <t>テンプ</t>
    </rPh>
    <rPh sb="25" eb="27">
      <t>ズメン</t>
    </rPh>
    <rPh sb="31" eb="33">
      <t>ショウサイ</t>
    </rPh>
    <rPh sb="39" eb="41">
      <t>ニュウリョク</t>
    </rPh>
    <rPh sb="42" eb="44">
      <t>テンプ</t>
    </rPh>
    <rPh sb="48" eb="49">
      <t>ナ</t>
    </rPh>
    <rPh sb="51" eb="53">
      <t>バアイ</t>
    </rPh>
    <rPh sb="54" eb="56">
      <t>テンプ</t>
    </rPh>
    <rPh sb="56" eb="57">
      <t>ワス</t>
    </rPh>
    <rPh sb="68" eb="70">
      <t>デキ</t>
    </rPh>
    <phoneticPr fontId="2"/>
  </si>
  <si>
    <t>可</t>
    <rPh sb="0" eb="1">
      <t>カ</t>
    </rPh>
    <phoneticPr fontId="2"/>
  </si>
  <si>
    <t>ジャンル</t>
    <phoneticPr fontId="2"/>
  </si>
  <si>
    <t>設備</t>
    <rPh sb="0" eb="2">
      <t>セツビ</t>
    </rPh>
    <phoneticPr fontId="2"/>
  </si>
  <si>
    <t>建材</t>
    <rPh sb="0" eb="2">
      <t>ケンザイ</t>
    </rPh>
    <phoneticPr fontId="2"/>
  </si>
  <si>
    <t>タイル</t>
    <phoneticPr fontId="2"/>
  </si>
  <si>
    <t>マトリックス</t>
    <phoneticPr fontId="2"/>
  </si>
  <si>
    <t>メーカー</t>
    <phoneticPr fontId="2"/>
  </si>
  <si>
    <t>商品名</t>
    <rPh sb="0" eb="3">
      <t>ショウヒンメイ</t>
    </rPh>
    <phoneticPr fontId="2"/>
  </si>
  <si>
    <t>品番</t>
    <rPh sb="0" eb="2">
      <t>ヒンバン</t>
    </rPh>
    <phoneticPr fontId="2"/>
  </si>
  <si>
    <t>施工範囲</t>
    <rPh sb="0" eb="4">
      <t>セコウハンイ</t>
    </rPh>
    <phoneticPr fontId="2"/>
  </si>
  <si>
    <t>シリーズ※next</t>
    <phoneticPr fontId="2"/>
  </si>
  <si>
    <t>iPad積算Ver</t>
    <rPh sb="4" eb="6">
      <t>セキサン</t>
    </rPh>
    <phoneticPr fontId="2"/>
  </si>
  <si>
    <t>マトリックスサイズ</t>
    <phoneticPr fontId="2"/>
  </si>
  <si>
    <t>階数</t>
    <rPh sb="0" eb="2">
      <t>カイスウ</t>
    </rPh>
    <phoneticPr fontId="2"/>
  </si>
  <si>
    <t>小端・出隅</t>
    <rPh sb="0" eb="2">
      <t>コバ</t>
    </rPh>
    <rPh sb="3" eb="5">
      <t>デスミ</t>
    </rPh>
    <phoneticPr fontId="2"/>
  </si>
  <si>
    <t>見切材</t>
    <rPh sb="0" eb="3">
      <t>ミキリザイ</t>
    </rPh>
    <phoneticPr fontId="2"/>
  </si>
  <si>
    <t>副資材</t>
    <rPh sb="0" eb="3">
      <t>フクシザイ</t>
    </rPh>
    <phoneticPr fontId="2"/>
  </si>
  <si>
    <t>標準仕様</t>
    <rPh sb="0" eb="2">
      <t>ヒョウジュン</t>
    </rPh>
    <rPh sb="2" eb="4">
      <t>シヨウ</t>
    </rPh>
    <phoneticPr fontId="2"/>
  </si>
  <si>
    <t>前回の管理番号</t>
    <rPh sb="0" eb="2">
      <t>ゼンカイ</t>
    </rPh>
    <rPh sb="3" eb="7">
      <t>カンリバンゴウ</t>
    </rPh>
    <phoneticPr fontId="2"/>
  </si>
  <si>
    <t>依頼ファイル</t>
    <rPh sb="0" eb="2">
      <t>イライ</t>
    </rPh>
    <phoneticPr fontId="2"/>
  </si>
  <si>
    <t>○</t>
  </si>
  <si>
    <t>△</t>
  </si>
  <si>
    <t>△</t>
    <phoneticPr fontId="2"/>
  </si>
  <si>
    <t>共通項目</t>
    <rPh sb="0" eb="2">
      <t>キョウツウ</t>
    </rPh>
    <rPh sb="2" eb="4">
      <t>コウモク</t>
    </rPh>
    <phoneticPr fontId="2"/>
  </si>
  <si>
    <t>↓参考：複数問い合わせがきた依頼内容と返信について</t>
    <rPh sb="1" eb="3">
      <t>サンコウ</t>
    </rPh>
    <rPh sb="4" eb="6">
      <t>フクスウ</t>
    </rPh>
    <rPh sb="6" eb="7">
      <t>ト</t>
    </rPh>
    <rPh sb="8" eb="9">
      <t>ア</t>
    </rPh>
    <rPh sb="14" eb="18">
      <t>イライナイヨウ</t>
    </rPh>
    <rPh sb="19" eb="21">
      <t>ヘンシン</t>
    </rPh>
    <phoneticPr fontId="2"/>
  </si>
  <si>
    <t>問い合わせ依頼は複数まとめてできるが、個別に依頼がくるのでも可</t>
    <rPh sb="0" eb="1">
      <t>ト</t>
    </rPh>
    <rPh sb="2" eb="3">
      <t>ア</t>
    </rPh>
    <rPh sb="5" eb="7">
      <t>イライ</t>
    </rPh>
    <rPh sb="8" eb="10">
      <t>フクスウ</t>
    </rPh>
    <rPh sb="19" eb="21">
      <t>コベツ</t>
    </rPh>
    <rPh sb="22" eb="24">
      <t>イライ</t>
    </rPh>
    <rPh sb="30" eb="31">
      <t>カ</t>
    </rPh>
    <phoneticPr fontId="2"/>
  </si>
  <si>
    <t>→検索性の向上のため</t>
    <rPh sb="1" eb="4">
      <t>ケンサクセイ</t>
    </rPh>
    <rPh sb="5" eb="7">
      <t>コウジョウ</t>
    </rPh>
    <phoneticPr fontId="2"/>
  </si>
  <si>
    <t>複数の処理を行うため、効率化の観点も再検討</t>
    <rPh sb="0" eb="2">
      <t>フクスウ</t>
    </rPh>
    <rPh sb="3" eb="5">
      <t>ショリ</t>
    </rPh>
    <rPh sb="6" eb="7">
      <t>オコナ</t>
    </rPh>
    <rPh sb="11" eb="14">
      <t>コウリツカ</t>
    </rPh>
    <rPh sb="15" eb="17">
      <t>カンテン</t>
    </rPh>
    <rPh sb="18" eb="21">
      <t>サイケントウ</t>
    </rPh>
    <phoneticPr fontId="2"/>
  </si>
  <si>
    <t>通し番号は子番号の後ろにさらに必要か？　○○○-00101　とか？</t>
    <rPh sb="0" eb="1">
      <t>トオ</t>
    </rPh>
    <rPh sb="2" eb="4">
      <t>バンゴウ</t>
    </rPh>
    <rPh sb="5" eb="8">
      <t>コバンゴウ</t>
    </rPh>
    <rPh sb="9" eb="10">
      <t>ウシ</t>
    </rPh>
    <rPh sb="15" eb="17">
      <t>ヒツヨウ</t>
    </rPh>
    <phoneticPr fontId="2"/>
  </si>
  <si>
    <t>エリアとブランド記号は欲しい</t>
    <rPh sb="8" eb="10">
      <t>キゴウ</t>
    </rPh>
    <rPh sb="11" eb="12">
      <t>ホ</t>
    </rPh>
    <phoneticPr fontId="2"/>
  </si>
  <si>
    <t>物件情報の閲覧は特に制限をかけなくてもよいが、編集は物件担当者とCC欄に登録された人に絞ってもよい</t>
    <rPh sb="0" eb="2">
      <t>ブッケン</t>
    </rPh>
    <rPh sb="2" eb="4">
      <t>ジョウホウ</t>
    </rPh>
    <rPh sb="5" eb="7">
      <t>エツラン</t>
    </rPh>
    <rPh sb="8" eb="9">
      <t>トク</t>
    </rPh>
    <rPh sb="10" eb="12">
      <t>セイゲン</t>
    </rPh>
    <rPh sb="23" eb="25">
      <t>ヘンシュウ</t>
    </rPh>
    <rPh sb="26" eb="31">
      <t>ブッケンタントウシャ</t>
    </rPh>
    <rPh sb="34" eb="35">
      <t>ラン</t>
    </rPh>
    <rPh sb="36" eb="38">
      <t>トウロク</t>
    </rPh>
    <rPh sb="41" eb="42">
      <t>ヒト</t>
    </rPh>
    <rPh sb="43" eb="44">
      <t>シボ</t>
    </rPh>
    <phoneticPr fontId="2"/>
  </si>
  <si>
    <t>部材リストと紐づける情報の項目欄を増やす</t>
    <rPh sb="0" eb="2">
      <t>ブザイ</t>
    </rPh>
    <rPh sb="6" eb="7">
      <t>ヒモ</t>
    </rPh>
    <rPh sb="10" eb="12">
      <t>ジョウホウ</t>
    </rPh>
    <rPh sb="13" eb="16">
      <t>コウモクラン</t>
    </rPh>
    <rPh sb="17" eb="18">
      <t>フ</t>
    </rPh>
    <phoneticPr fontId="2"/>
  </si>
  <si>
    <t>↓現状の問い合わせについて</t>
    <rPh sb="1" eb="3">
      <t>ゲンジョウ</t>
    </rPh>
    <rPh sb="4" eb="5">
      <t>ト</t>
    </rPh>
    <rPh sb="6" eb="7">
      <t>ア</t>
    </rPh>
    <phoneticPr fontId="2"/>
  </si>
  <si>
    <t>指定なしでOK、編集権限は物件担当者とCC欄に登録された人のみ可能とする</t>
  </si>
  <si>
    <t>閲覧権限</t>
    <rPh sb="0" eb="2">
      <t>エツラン</t>
    </rPh>
    <rPh sb="2" eb="4">
      <t>ケンゲン</t>
    </rPh>
    <phoneticPr fontId="2"/>
  </si>
  <si>
    <t>管理番号</t>
    <rPh sb="0" eb="4">
      <t>カンリバンゴウ</t>
    </rPh>
    <phoneticPr fontId="2"/>
  </si>
  <si>
    <t>1物件1番号に変更</t>
    <rPh sb="1" eb="3">
      <t>ブッケン</t>
    </rPh>
    <rPh sb="4" eb="6">
      <t>バンゴウ</t>
    </rPh>
    <rPh sb="7" eb="9">
      <t>ヘンコウ</t>
    </rPh>
    <phoneticPr fontId="2"/>
  </si>
  <si>
    <t>複数ブランド提案していたとしても複数登録が不要</t>
    <rPh sb="0" eb="2">
      <t>フクスウ</t>
    </rPh>
    <rPh sb="6" eb="8">
      <t>テイアン</t>
    </rPh>
    <rPh sb="16" eb="18">
      <t>フクスウ</t>
    </rPh>
    <rPh sb="18" eb="20">
      <t>トウロク</t>
    </rPh>
    <rPh sb="21" eb="23">
      <t>フヨウ</t>
    </rPh>
    <phoneticPr fontId="2"/>
  </si>
  <si>
    <t>ブランド・エリア記号を入れる</t>
    <rPh sb="8" eb="10">
      <t>キゴウ</t>
    </rPh>
    <rPh sb="11" eb="12">
      <t>イ</t>
    </rPh>
    <phoneticPr fontId="2"/>
  </si>
  <si>
    <t>ブランド→エリア</t>
    <phoneticPr fontId="2"/>
  </si>
  <si>
    <t>ブランド確認</t>
    <rPh sb="4" eb="6">
      <t>カクニン</t>
    </rPh>
    <phoneticPr fontId="2"/>
  </si>
  <si>
    <t>ブランドが①と②で異なったものが選択された場合にアラートを出す</t>
    <rPh sb="9" eb="10">
      <t>コト</t>
    </rPh>
    <rPh sb="16" eb="18">
      <t>センタク</t>
    </rPh>
    <rPh sb="21" eb="23">
      <t>バアイ</t>
    </rPh>
    <rPh sb="29" eb="30">
      <t>ダ</t>
    </rPh>
    <phoneticPr fontId="2"/>
  </si>
  <si>
    <t>レコード</t>
    <phoneticPr fontId="2"/>
  </si>
  <si>
    <t>ジャンル別の依頼項目</t>
    <rPh sb="4" eb="5">
      <t>ベツ</t>
    </rPh>
    <rPh sb="6" eb="8">
      <t>イライ</t>
    </rPh>
    <rPh sb="8" eb="10">
      <t>コウモク</t>
    </rPh>
    <phoneticPr fontId="2"/>
  </si>
  <si>
    <t>標準外施工許可申請の確認項目</t>
    <rPh sb="0" eb="3">
      <t>ヒョウジュンガイ</t>
    </rPh>
    <rPh sb="3" eb="5">
      <t>セコウ</t>
    </rPh>
    <rPh sb="5" eb="9">
      <t>キョカシンセイ</t>
    </rPh>
    <rPh sb="10" eb="12">
      <t>カクニン</t>
    </rPh>
    <rPh sb="12" eb="14">
      <t>コウモク</t>
    </rPh>
    <phoneticPr fontId="2"/>
  </si>
  <si>
    <t>ブランドの標準仕様や積算ルールもプリザンターにマスタとして登録必要かも</t>
    <rPh sb="5" eb="7">
      <t>ヒョウジュン</t>
    </rPh>
    <rPh sb="7" eb="9">
      <t>シヨウ</t>
    </rPh>
    <rPh sb="10" eb="12">
      <t>セキサン</t>
    </rPh>
    <rPh sb="29" eb="31">
      <t>トウロク</t>
    </rPh>
    <rPh sb="31" eb="33">
      <t>ヒツヨウ</t>
    </rPh>
    <phoneticPr fontId="2"/>
  </si>
  <si>
    <t>○</t>
    <phoneticPr fontId="2"/>
  </si>
  <si>
    <t>Re①</t>
    <phoneticPr fontId="2"/>
  </si>
  <si>
    <t>物件担当者、CC欄登録者</t>
    <rPh sb="0" eb="2">
      <t>ブッケン</t>
    </rPh>
    <rPh sb="2" eb="5">
      <t>タントウシャ</t>
    </rPh>
    <rPh sb="8" eb="9">
      <t>ラン</t>
    </rPh>
    <rPh sb="9" eb="12">
      <t>トウロクシャ</t>
    </rPh>
    <phoneticPr fontId="2"/>
  </si>
  <si>
    <t>閲覧権限の制限は不要</t>
    <rPh sb="0" eb="4">
      <t>エツランケンゲン</t>
    </rPh>
    <rPh sb="5" eb="7">
      <t>セイゲン</t>
    </rPh>
    <rPh sb="8" eb="10">
      <t>フヨウ</t>
    </rPh>
    <phoneticPr fontId="2"/>
  </si>
  <si>
    <t>①ブランド　②ブランド</t>
    <phoneticPr fontId="2"/>
  </si>
  <si>
    <t>複数ブランド提案している物件で、①基本情報のブランドと②依頼内容でのブランドが異なる場合に確認のアラートを出す</t>
    <rPh sb="0" eb="2">
      <t>フクスウ</t>
    </rPh>
    <rPh sb="6" eb="8">
      <t>テイアン</t>
    </rPh>
    <rPh sb="12" eb="14">
      <t>ブッケン</t>
    </rPh>
    <rPh sb="17" eb="21">
      <t>キホンジョウホウ</t>
    </rPh>
    <rPh sb="28" eb="32">
      <t>イライナイヨウ</t>
    </rPh>
    <rPh sb="39" eb="40">
      <t>コト</t>
    </rPh>
    <rPh sb="42" eb="44">
      <t>バアイ</t>
    </rPh>
    <rPh sb="45" eb="47">
      <t>カクニン</t>
    </rPh>
    <rPh sb="53" eb="54">
      <t>ダ</t>
    </rPh>
    <phoneticPr fontId="2"/>
  </si>
  <si>
    <t>①基本情報に登録されているブランドと異なるブランドが選択されています。
ブランドに間違いがないか確認をしてください。
問題がない場合は、OKボタンを押し積算へ依頼ボタンを教えてください。</t>
    <rPh sb="1" eb="3">
      <t>キホン</t>
    </rPh>
    <rPh sb="3" eb="5">
      <t>ジョウホウ</t>
    </rPh>
    <rPh sb="6" eb="8">
      <t>トウロク</t>
    </rPh>
    <rPh sb="18" eb="19">
      <t>コト</t>
    </rPh>
    <rPh sb="26" eb="28">
      <t>センタク</t>
    </rPh>
    <rPh sb="41" eb="43">
      <t>マチガ</t>
    </rPh>
    <rPh sb="48" eb="50">
      <t>カクニン</t>
    </rPh>
    <rPh sb="59" eb="61">
      <t>モンダイ</t>
    </rPh>
    <rPh sb="64" eb="66">
      <t>バアイ</t>
    </rPh>
    <rPh sb="74" eb="75">
      <t>オ</t>
    </rPh>
    <rPh sb="76" eb="78">
      <t>セキサン</t>
    </rPh>
    <rPh sb="79" eb="81">
      <t>イライ</t>
    </rPh>
    <rPh sb="85" eb="86">
      <t>オシ</t>
    </rPh>
    <phoneticPr fontId="2"/>
  </si>
  <si>
    <t>見積依頼の送信がプリザンターでできればよい</t>
    <phoneticPr fontId="2"/>
  </si>
  <si>
    <t>※メールのPDF化の削減</t>
    <rPh sb="8" eb="9">
      <t>カ</t>
    </rPh>
    <rPh sb="10" eb="12">
      <t>サクゲン</t>
    </rPh>
    <phoneticPr fontId="2"/>
  </si>
  <si>
    <t>必要</t>
    <rPh sb="0" eb="2">
      <t>ヒツヨウ</t>
    </rPh>
    <phoneticPr fontId="2"/>
  </si>
  <si>
    <t>空欄</t>
    <rPh sb="0" eb="2">
      <t>クウラン</t>
    </rPh>
    <phoneticPr fontId="2"/>
  </si>
  <si>
    <t>なし</t>
    <phoneticPr fontId="2"/>
  </si>
  <si>
    <t>必須ではないがあるとよい、その他については組み合わせが数多もあるので縛りすぎないのが希望</t>
    <rPh sb="0" eb="2">
      <t>ヒッス</t>
    </rPh>
    <rPh sb="15" eb="16">
      <t>タ</t>
    </rPh>
    <rPh sb="21" eb="22">
      <t>ク</t>
    </rPh>
    <rPh sb="23" eb="24">
      <t>ア</t>
    </rPh>
    <rPh sb="27" eb="29">
      <t>アマタ</t>
    </rPh>
    <rPh sb="34" eb="35">
      <t>シバ</t>
    </rPh>
    <rPh sb="42" eb="44">
      <t>キボウ</t>
    </rPh>
    <phoneticPr fontId="2"/>
  </si>
  <si>
    <t>外部への見積依頼が送付できれば、メールの履歴確認が容易になるため　積算Gの　[[91362]]　と　各エリアの業者一覧がToで選択できるのが理想　※担当者が複数いる場合やメーカー担当+商社担当など組み合わせる場合あり</t>
    <rPh sb="0" eb="2">
      <t>ガイブ</t>
    </rPh>
    <rPh sb="4" eb="6">
      <t>ミツモリ</t>
    </rPh>
    <rPh sb="6" eb="8">
      <t>イライ</t>
    </rPh>
    <rPh sb="9" eb="11">
      <t>ソウフ</t>
    </rPh>
    <rPh sb="20" eb="22">
      <t>リレキ</t>
    </rPh>
    <rPh sb="22" eb="24">
      <t>カクニン</t>
    </rPh>
    <rPh sb="25" eb="27">
      <t>ヨウイ</t>
    </rPh>
    <rPh sb="33" eb="35">
      <t>セキサン</t>
    </rPh>
    <rPh sb="50" eb="51">
      <t>カク</t>
    </rPh>
    <rPh sb="55" eb="57">
      <t>ギョウシャ</t>
    </rPh>
    <rPh sb="57" eb="59">
      <t>イチラン</t>
    </rPh>
    <rPh sb="63" eb="65">
      <t>センタク</t>
    </rPh>
    <rPh sb="70" eb="72">
      <t>リソウ</t>
    </rPh>
    <rPh sb="74" eb="77">
      <t>タントウシャ</t>
    </rPh>
    <rPh sb="78" eb="80">
      <t>フクスウ</t>
    </rPh>
    <rPh sb="82" eb="84">
      <t>バアイ</t>
    </rPh>
    <rPh sb="89" eb="91">
      <t>タントウ</t>
    </rPh>
    <rPh sb="92" eb="94">
      <t>ショウシャ</t>
    </rPh>
    <rPh sb="94" eb="96">
      <t>タントウ</t>
    </rPh>
    <rPh sb="98" eb="99">
      <t>ク</t>
    </rPh>
    <rPh sb="100" eb="101">
      <t>ア</t>
    </rPh>
    <rPh sb="104" eb="106">
      <t>バアイ</t>
    </rPh>
    <phoneticPr fontId="2"/>
  </si>
  <si>
    <t>管理者のみ</t>
    <rPh sb="0" eb="3">
      <t>カンリシャ</t>
    </rPh>
    <phoneticPr fontId="2"/>
  </si>
  <si>
    <t>管理番号(親番号、子番号)、エリア、ブランド、依頼項目数</t>
    <rPh sb="0" eb="4">
      <t>カンリバンゴウ</t>
    </rPh>
    <rPh sb="5" eb="8">
      <t>オヤバンゴウ</t>
    </rPh>
    <rPh sb="9" eb="12">
      <t>コバンゴウ</t>
    </rPh>
    <rPh sb="23" eb="28">
      <t>イライコウモクスウ</t>
    </rPh>
    <phoneticPr fontId="2"/>
  </si>
  <si>
    <t>西暦下2ケタ　+　四半期記号(1~3:A,4~6:B,7~9:C,10~12:D) +　通し番号　-　ブランド記号,エリア記号　-　依頼通し番号　-　依頼項目番号　にて管理　※1物件1管理番号</t>
    <rPh sb="0" eb="2">
      <t>セイレキ</t>
    </rPh>
    <rPh sb="2" eb="3">
      <t>シモ</t>
    </rPh>
    <rPh sb="9" eb="12">
      <t>シハンキ</t>
    </rPh>
    <rPh sb="12" eb="14">
      <t>キゴウ</t>
    </rPh>
    <rPh sb="44" eb="45">
      <t>トオ</t>
    </rPh>
    <rPh sb="46" eb="48">
      <t>バンゴウ</t>
    </rPh>
    <rPh sb="55" eb="57">
      <t>キゴウ</t>
    </rPh>
    <rPh sb="61" eb="63">
      <t>キゴウ</t>
    </rPh>
    <rPh sb="66" eb="68">
      <t>イライ</t>
    </rPh>
    <rPh sb="68" eb="69">
      <t>トオ</t>
    </rPh>
    <rPh sb="70" eb="72">
      <t>バンゴウ</t>
    </rPh>
    <rPh sb="75" eb="77">
      <t>イライ</t>
    </rPh>
    <rPh sb="77" eb="79">
      <t>コウモク</t>
    </rPh>
    <rPh sb="79" eb="81">
      <t>バンゴウ</t>
    </rPh>
    <rPh sb="84" eb="86">
      <t>カンリ</t>
    </rPh>
    <rPh sb="89" eb="91">
      <t>ブッケン</t>
    </rPh>
    <rPh sb="92" eb="96">
      <t>カンリバンゴウ</t>
    </rPh>
    <phoneticPr fontId="2"/>
  </si>
  <si>
    <t>商談中に複数ブランド提案する場合に、①基本情報に記載のブランドと異なるブランドを②依頼内容で選択ができるようにする</t>
    <rPh sb="0" eb="3">
      <t>ショウダンチュウ</t>
    </rPh>
    <rPh sb="4" eb="6">
      <t>フクスウ</t>
    </rPh>
    <rPh sb="10" eb="12">
      <t>テイアン</t>
    </rPh>
    <rPh sb="14" eb="16">
      <t>バアイ</t>
    </rPh>
    <rPh sb="19" eb="23">
      <t>キホンジョウホウ</t>
    </rPh>
    <rPh sb="24" eb="26">
      <t>キサイ</t>
    </rPh>
    <rPh sb="32" eb="33">
      <t>コト</t>
    </rPh>
    <rPh sb="41" eb="45">
      <t>イライナイヨウ</t>
    </rPh>
    <rPh sb="46" eb="48">
      <t>センタク</t>
    </rPh>
    <phoneticPr fontId="2"/>
  </si>
  <si>
    <t>Re②-32</t>
    <phoneticPr fontId="2"/>
  </si>
  <si>
    <t>物件担当者、依頼者、CC欄登録者</t>
    <rPh sb="0" eb="2">
      <t>ブッケン</t>
    </rPh>
    <rPh sb="2" eb="5">
      <t>タントウシャ</t>
    </rPh>
    <rPh sb="6" eb="9">
      <t>イライシャ</t>
    </rPh>
    <rPh sb="12" eb="13">
      <t>ラン</t>
    </rPh>
    <phoneticPr fontId="2"/>
  </si>
  <si>
    <t>施主支給品使用許可</t>
    <rPh sb="0" eb="5">
      <t>セシュシキュウヒン</t>
    </rPh>
    <rPh sb="5" eb="9">
      <t>シヨウキョカ</t>
    </rPh>
    <phoneticPr fontId="2"/>
  </si>
  <si>
    <t>地下・全館空調許可</t>
    <rPh sb="0" eb="2">
      <t>チカ</t>
    </rPh>
    <rPh sb="3" eb="7">
      <t>ゼンカンクウチョウ</t>
    </rPh>
    <rPh sb="7" eb="9">
      <t>キョカ</t>
    </rPh>
    <phoneticPr fontId="2"/>
  </si>
  <si>
    <t>標準外施工許可</t>
    <rPh sb="0" eb="7">
      <t>ヒョウジュンガイセコウキョカ</t>
    </rPh>
    <phoneticPr fontId="2"/>
  </si>
  <si>
    <t>地下・全館空調許可申請のチェック欄を設ける、チェックがついたらアラートを出す　※単語でアラート出すことは可能ですか？　チェックの付け忘れで依頼内容に施主支給　などの関連ワードが入ったらアラート出すなどできたらよい</t>
    <rPh sb="0" eb="2">
      <t>チカ</t>
    </rPh>
    <rPh sb="3" eb="5">
      <t>ゼンカン</t>
    </rPh>
    <rPh sb="5" eb="7">
      <t>クウチョウ</t>
    </rPh>
    <rPh sb="7" eb="9">
      <t>キョカ</t>
    </rPh>
    <rPh sb="9" eb="11">
      <t>シンセイ</t>
    </rPh>
    <rPh sb="16" eb="17">
      <t>ラン</t>
    </rPh>
    <rPh sb="18" eb="19">
      <t>モウ</t>
    </rPh>
    <phoneticPr fontId="2"/>
  </si>
  <si>
    <t>Re②-35</t>
    <phoneticPr fontId="2"/>
  </si>
  <si>
    <t>Re②-36</t>
    <phoneticPr fontId="2"/>
  </si>
  <si>
    <t>Re②-37</t>
    <phoneticPr fontId="2"/>
  </si>
  <si>
    <t>標準外施工許可取得済にチェックが入っています。
役員承認が下りている許可書の添付を忘れていませんか？</t>
    <rPh sb="0" eb="3">
      <t>ヒョウジュンガイ</t>
    </rPh>
    <rPh sb="3" eb="7">
      <t>セコウキョカ</t>
    </rPh>
    <rPh sb="7" eb="9">
      <t>シュトク</t>
    </rPh>
    <rPh sb="9" eb="10">
      <t>ズ</t>
    </rPh>
    <rPh sb="16" eb="17">
      <t>ハイ</t>
    </rPh>
    <rPh sb="24" eb="28">
      <t>ヤクインショウニン</t>
    </rPh>
    <rPh sb="29" eb="30">
      <t>オ</t>
    </rPh>
    <rPh sb="34" eb="37">
      <t>キョカショ</t>
    </rPh>
    <rPh sb="38" eb="40">
      <t>テンプ</t>
    </rPh>
    <rPh sb="41" eb="42">
      <t>ワス</t>
    </rPh>
    <phoneticPr fontId="2"/>
  </si>
  <si>
    <t>施主支給品使用の相談・許可のワークフローにて
川名専務の承認印が押された許可書を添付してください。</t>
    <rPh sb="0" eb="4">
      <t>セシュシキュウ</t>
    </rPh>
    <rPh sb="4" eb="5">
      <t>ヒン</t>
    </rPh>
    <rPh sb="5" eb="7">
      <t>シヨウ</t>
    </rPh>
    <rPh sb="8" eb="10">
      <t>ソウダン</t>
    </rPh>
    <rPh sb="11" eb="13">
      <t>キョカ</t>
    </rPh>
    <rPh sb="23" eb="27">
      <t>カワナセンム</t>
    </rPh>
    <rPh sb="28" eb="30">
      <t>ショウニン</t>
    </rPh>
    <rPh sb="30" eb="31">
      <t>イン</t>
    </rPh>
    <rPh sb="32" eb="33">
      <t>オ</t>
    </rPh>
    <rPh sb="36" eb="39">
      <t>キョカショ</t>
    </rPh>
    <rPh sb="40" eb="42">
      <t>テンプ</t>
    </rPh>
    <phoneticPr fontId="2"/>
  </si>
  <si>
    <t>地下・全館空調使用許可のワークフローにて
川名専務の承認印が押された許可書を添付してください。</t>
    <rPh sb="0" eb="2">
      <t>チカ</t>
    </rPh>
    <rPh sb="3" eb="7">
      <t>ゼンカンクウチョウ</t>
    </rPh>
    <rPh sb="7" eb="9">
      <t>シヨウ</t>
    </rPh>
    <rPh sb="9" eb="11">
      <t>キョカ</t>
    </rPh>
    <rPh sb="21" eb="23">
      <t>カワナ</t>
    </rPh>
    <rPh sb="23" eb="25">
      <t>センム</t>
    </rPh>
    <rPh sb="26" eb="28">
      <t>ショウニン</t>
    </rPh>
    <rPh sb="28" eb="29">
      <t>イン</t>
    </rPh>
    <rPh sb="30" eb="31">
      <t>オ</t>
    </rPh>
    <rPh sb="34" eb="37">
      <t>キョカショ</t>
    </rPh>
    <rPh sb="38" eb="40">
      <t>テンプ</t>
    </rPh>
    <phoneticPr fontId="2"/>
  </si>
  <si>
    <t>施主支給品使用相談・許可のチェック欄を設ける、チェックがついたらアラートを出す　※何でもありに捉えられても困るので、要検討。単語でアラート出すことは可能ですか？　チェックの付け忘れで依頼内容に施主支給　などの関連ワードが入ったらアラート出すなどできたらよい</t>
    <rPh sb="0" eb="4">
      <t>セシュシキュウ</t>
    </rPh>
    <rPh sb="4" eb="5">
      <t>ヒン</t>
    </rPh>
    <rPh sb="5" eb="9">
      <t>シヨウソウダン</t>
    </rPh>
    <rPh sb="10" eb="12">
      <t>キョカ</t>
    </rPh>
    <rPh sb="17" eb="18">
      <t>ラン</t>
    </rPh>
    <rPh sb="19" eb="20">
      <t>モウ</t>
    </rPh>
    <rPh sb="41" eb="42">
      <t>ナン</t>
    </rPh>
    <rPh sb="47" eb="48">
      <t>トラ</t>
    </rPh>
    <rPh sb="53" eb="54">
      <t>コマ</t>
    </rPh>
    <rPh sb="58" eb="61">
      <t>ヨウケントウ</t>
    </rPh>
    <rPh sb="62" eb="64">
      <t>タンゴ</t>
    </rPh>
    <rPh sb="69" eb="70">
      <t>ダ</t>
    </rPh>
    <rPh sb="74" eb="76">
      <t>カノウ</t>
    </rPh>
    <rPh sb="86" eb="87">
      <t>ツ</t>
    </rPh>
    <rPh sb="88" eb="89">
      <t>ワス</t>
    </rPh>
    <rPh sb="91" eb="95">
      <t>イライナイヨウ</t>
    </rPh>
    <phoneticPr fontId="2"/>
  </si>
  <si>
    <t>標準外施工許可のチェック欄を設ける、チェックがついたらアラートを出す　※何でもありに捉えられても困るので検討。　標準仕様のマスタを作成し外れる場合は　販売規定に基づき対応不可　の旨、自動返信できればよい（NotePMに積算ルール掲載あり　←この内容も反映できたら…）　</t>
    <rPh sb="0" eb="3">
      <t>ヒョウジュンガイ</t>
    </rPh>
    <rPh sb="3" eb="7">
      <t>セコウキョカ</t>
    </rPh>
    <rPh sb="12" eb="13">
      <t>ラン</t>
    </rPh>
    <rPh sb="14" eb="15">
      <t>モウ</t>
    </rPh>
    <rPh sb="32" eb="33">
      <t>ダ</t>
    </rPh>
    <rPh sb="36" eb="37">
      <t>ナン</t>
    </rPh>
    <rPh sb="42" eb="43">
      <t>トラ</t>
    </rPh>
    <rPh sb="48" eb="49">
      <t>コマ</t>
    </rPh>
    <rPh sb="52" eb="54">
      <t>ケントウ</t>
    </rPh>
    <rPh sb="56" eb="58">
      <t>ヒョウジュン</t>
    </rPh>
    <rPh sb="58" eb="60">
      <t>シヨウ</t>
    </rPh>
    <rPh sb="65" eb="67">
      <t>サクセイ</t>
    </rPh>
    <rPh sb="68" eb="69">
      <t>ハズ</t>
    </rPh>
    <rPh sb="71" eb="73">
      <t>バアイ</t>
    </rPh>
    <rPh sb="75" eb="79">
      <t>ハンバイキテイ</t>
    </rPh>
    <rPh sb="80" eb="81">
      <t>モト</t>
    </rPh>
    <rPh sb="83" eb="87">
      <t>タイオウフカ</t>
    </rPh>
    <rPh sb="89" eb="90">
      <t>ムネ</t>
    </rPh>
    <rPh sb="91" eb="95">
      <t>ジドウヘンシン</t>
    </rPh>
    <rPh sb="109" eb="111">
      <t>セキサン</t>
    </rPh>
    <rPh sb="114" eb="116">
      <t>ケイサイ</t>
    </rPh>
    <rPh sb="122" eb="124">
      <t>ナイヨウ</t>
    </rPh>
    <rPh sb="125" eb="127">
      <t>ハンエイ</t>
    </rPh>
    <phoneticPr fontId="2"/>
  </si>
  <si>
    <t>4/27(日)MTG議事録</t>
  </si>
  <si>
    <t>②依頼について</t>
  </si>
  <si>
    <t>（1）中分類に依頼パターン追加　→　登録済み</t>
  </si>
  <si>
    <t>　※マトリックス、造作工事(建具・家具・洗面)は</t>
  </si>
  <si>
    <t>　　中分類項目とは別に管理</t>
  </si>
  <si>
    <t>（2）依頼内容は、部材リストの大分類も選択してもらう</t>
  </si>
  <si>
    <t>（3）複数依頼がジャンル問わず可能する</t>
  </si>
  <si>
    <t>　※ただし、1つの管理番号で依頼できる最大数は10とする</t>
  </si>
  <si>
    <t>　※依頼パターン別最大依頼可能数は下記の通り</t>
  </si>
  <si>
    <t>　　1.マトリックス：5</t>
  </si>
  <si>
    <t>　　2.基本：10</t>
  </si>
  <si>
    <t>　　3.外壁・軒天・玄関ポーチ：最大5</t>
  </si>
  <si>
    <t>　　4.基礎：3</t>
  </si>
  <si>
    <t>　　5.工法：3</t>
  </si>
  <si>
    <t>　　6.内部建材(階段・巾木・建具・床用造作材など)：10</t>
  </si>
  <si>
    <t>　　7.床材：10</t>
  </si>
  <si>
    <t>　　8.断熱材、バルコニー手摺：5</t>
  </si>
  <si>
    <t>　　9.ユニットバス：3</t>
  </si>
  <si>
    <t>　　10.造作工事・他(ミラー・ガラス)：5</t>
  </si>
  <si>
    <t>　　11.エアコン：3</t>
  </si>
  <si>
    <t>　　12.造作(家具・建具・洗面)：5</t>
  </si>
  <si>
    <t>例：外壁材3種類と床材10種類を問い合わせしたい</t>
  </si>
  <si>
    <t>→　外壁3種類　+　床材7種類まで　問い合わせ可能</t>
  </si>
  <si>
    <t>　　残りの床材3種類は新規依頼</t>
  </si>
  <si>
    <t>※依頼を分けたくない場合は、床材だけで問い合わせしてもらう　など</t>
  </si>
  <si>
    <t>担当者・CC一覧</t>
    <rPh sb="0" eb="3">
      <t>タントウシャ</t>
    </rPh>
    <rPh sb="6" eb="8">
      <t>イチラン</t>
    </rPh>
    <phoneticPr fontId="2"/>
  </si>
  <si>
    <t>担当者・CC一覧</t>
    <rPh sb="0" eb="3">
      <t>タントウシャ</t>
    </rPh>
    <rPh sb="6" eb="8">
      <t>イチラン</t>
    </rPh>
    <phoneticPr fontId="18"/>
  </si>
  <si>
    <t>CC一覧</t>
  </si>
  <si>
    <t>担当者一覧</t>
    <rPh sb="0" eb="3">
      <t>タントウシャ</t>
    </rPh>
    <rPh sb="3" eb="5">
      <t>イチラン</t>
    </rPh>
    <phoneticPr fontId="2"/>
  </si>
  <si>
    <t>担当者一覧</t>
    <rPh sb="0" eb="3">
      <t>タントウシャ</t>
    </rPh>
    <rPh sb="3" eb="5">
      <t>イチラン</t>
    </rPh>
    <phoneticPr fontId="18"/>
  </si>
  <si>
    <t>CC4</t>
  </si>
  <si>
    <t>CC3</t>
  </si>
  <si>
    <t>CC2</t>
  </si>
  <si>
    <t>CC1</t>
  </si>
  <si>
    <t>[[Users*]]</t>
    <phoneticPr fontId="2"/>
  </si>
  <si>
    <t>所属長</t>
    <rPh sb="0" eb="3">
      <t>ショゾクチョウ</t>
    </rPh>
    <phoneticPr fontId="2"/>
  </si>
  <si>
    <t>所属長</t>
    <rPh sb="0" eb="3">
      <t>ショゾクチョウ</t>
    </rPh>
    <phoneticPr fontId="18"/>
  </si>
  <si>
    <t>管理設計</t>
    <rPh sb="0" eb="2">
      <t>カンリ</t>
    </rPh>
    <rPh sb="2" eb="4">
      <t>セッケイ</t>
    </rPh>
    <phoneticPr fontId="2"/>
  </si>
  <si>
    <t>管理設計</t>
    <rPh sb="0" eb="2">
      <t>カンリ</t>
    </rPh>
    <rPh sb="2" eb="4">
      <t>セッケイ</t>
    </rPh>
    <phoneticPr fontId="18"/>
  </si>
  <si>
    <t>担当IC</t>
    <rPh sb="0" eb="2">
      <t>タントウ</t>
    </rPh>
    <phoneticPr fontId="18"/>
  </si>
  <si>
    <t>担当監督</t>
    <rPh sb="0" eb="2">
      <t>タントウ</t>
    </rPh>
    <rPh sb="2" eb="4">
      <t>カントク</t>
    </rPh>
    <phoneticPr fontId="2"/>
  </si>
  <si>
    <t>担当監督</t>
    <rPh sb="0" eb="2">
      <t>タントウ</t>
    </rPh>
    <rPh sb="2" eb="4">
      <t>カントク</t>
    </rPh>
    <phoneticPr fontId="18"/>
  </si>
  <si>
    <t>営業設計</t>
    <rPh sb="0" eb="2">
      <t>エイギョウ</t>
    </rPh>
    <rPh sb="2" eb="4">
      <t>セッケイ</t>
    </rPh>
    <phoneticPr fontId="2"/>
  </si>
  <si>
    <t>営業設計</t>
    <rPh sb="0" eb="2">
      <t>エイギョウ</t>
    </rPh>
    <rPh sb="2" eb="4">
      <t>セッケイ</t>
    </rPh>
    <phoneticPr fontId="18"/>
  </si>
  <si>
    <t>副担当営業</t>
    <rPh sb="0" eb="5">
      <t>フクタントウエイギョウ</t>
    </rPh>
    <phoneticPr fontId="2"/>
  </si>
  <si>
    <t>副担当営業</t>
    <rPh sb="0" eb="5">
      <t>フクタントウエイギョウ</t>
    </rPh>
    <phoneticPr fontId="18"/>
  </si>
  <si>
    <t>主担当営業</t>
    <rPh sb="0" eb="3">
      <t>シュタントウ</t>
    </rPh>
    <rPh sb="3" eb="5">
      <t>エイギョウ</t>
    </rPh>
    <phoneticPr fontId="2"/>
  </si>
  <si>
    <t>主担当営業</t>
    <rPh sb="0" eb="3">
      <t>シュタントウ</t>
    </rPh>
    <rPh sb="3" eb="5">
      <t>エイギョウ</t>
    </rPh>
    <phoneticPr fontId="18"/>
  </si>
  <si>
    <t>[[210699]]</t>
    <phoneticPr fontId="2"/>
  </si>
  <si>
    <t>契約営業所</t>
    <rPh sb="0" eb="2">
      <t>ケイヤク</t>
    </rPh>
    <rPh sb="2" eb="5">
      <t>エイギョウショ</t>
    </rPh>
    <phoneticPr fontId="2"/>
  </si>
  <si>
    <t>契約営業所</t>
    <rPh sb="0" eb="2">
      <t>ケイヤク</t>
    </rPh>
    <rPh sb="2" eb="5">
      <t>エイギョウショ</t>
    </rPh>
    <phoneticPr fontId="18"/>
  </si>
  <si>
    <t>セレクト</t>
    <phoneticPr fontId="2"/>
  </si>
  <si>
    <t>防火指定</t>
    <rPh sb="0" eb="2">
      <t>ボウカ</t>
    </rPh>
    <rPh sb="2" eb="4">
      <t>シテイ</t>
    </rPh>
    <phoneticPr fontId="2"/>
  </si>
  <si>
    <t>防火指定</t>
    <rPh sb="0" eb="2">
      <t>ボウカ</t>
    </rPh>
    <rPh sb="2" eb="4">
      <t>シテイ</t>
    </rPh>
    <phoneticPr fontId="18"/>
  </si>
  <si>
    <t>リンク</t>
    <phoneticPr fontId="2"/>
  </si>
  <si>
    <t>契約ブランド</t>
    <rPh sb="0" eb="2">
      <t>ケイヤク</t>
    </rPh>
    <phoneticPr fontId="2"/>
  </si>
  <si>
    <t>契約ブランド</t>
    <rPh sb="0" eb="2">
      <t>ケイヤク</t>
    </rPh>
    <phoneticPr fontId="18"/>
  </si>
  <si>
    <t>エリア</t>
  </si>
  <si>
    <t>ワイド</t>
    <phoneticPr fontId="2"/>
  </si>
  <si>
    <t>建上地</t>
    <rPh sb="0" eb="1">
      <t>ケン</t>
    </rPh>
    <rPh sb="1" eb="2">
      <t>ジョウ</t>
    </rPh>
    <rPh sb="2" eb="3">
      <t>チ</t>
    </rPh>
    <phoneticPr fontId="2"/>
  </si>
  <si>
    <t>建上地</t>
    <rPh sb="0" eb="1">
      <t>ケン</t>
    </rPh>
    <rPh sb="1" eb="2">
      <t>ジョウ</t>
    </rPh>
    <rPh sb="2" eb="3">
      <t>チ</t>
    </rPh>
    <phoneticPr fontId="18"/>
  </si>
  <si>
    <t>連名（カナ）</t>
    <rPh sb="0" eb="2">
      <t>レンメイ</t>
    </rPh>
    <phoneticPr fontId="2"/>
  </si>
  <si>
    <t>連名（カナ）</t>
    <rPh sb="0" eb="2">
      <t>レンメイ</t>
    </rPh>
    <phoneticPr fontId="18"/>
  </si>
  <si>
    <t>連名</t>
    <rPh sb="0" eb="2">
      <t>レンメイ</t>
    </rPh>
    <phoneticPr fontId="18"/>
  </si>
  <si>
    <t>施主・名（カナ）</t>
    <rPh sb="0" eb="2">
      <t>セシュ</t>
    </rPh>
    <rPh sb="3" eb="4">
      <t>メイ</t>
    </rPh>
    <phoneticPr fontId="2"/>
  </si>
  <si>
    <t>施主・名（カナ）</t>
    <rPh sb="0" eb="2">
      <t>セシュ</t>
    </rPh>
    <rPh sb="3" eb="4">
      <t>メイ</t>
    </rPh>
    <phoneticPr fontId="18"/>
  </si>
  <si>
    <t>施主・姓（カナ）</t>
    <rPh sb="0" eb="2">
      <t>セシュ</t>
    </rPh>
    <rPh sb="3" eb="4">
      <t>セイ</t>
    </rPh>
    <phoneticPr fontId="2"/>
  </si>
  <si>
    <t>施主・姓（カナ）</t>
    <rPh sb="0" eb="2">
      <t>セシュ</t>
    </rPh>
    <rPh sb="3" eb="4">
      <t>セイ</t>
    </rPh>
    <phoneticPr fontId="18"/>
  </si>
  <si>
    <t>着工予定日</t>
  </si>
  <si>
    <t>施主・名</t>
    <rPh sb="0" eb="2">
      <t>セシュ</t>
    </rPh>
    <rPh sb="3" eb="4">
      <t>メイ</t>
    </rPh>
    <phoneticPr fontId="2"/>
  </si>
  <si>
    <t>施主・名</t>
    <rPh sb="0" eb="2">
      <t>セシュ</t>
    </rPh>
    <rPh sb="3" eb="4">
      <t>メイ</t>
    </rPh>
    <phoneticPr fontId="18"/>
  </si>
  <si>
    <t>その他の宛先</t>
  </si>
  <si>
    <t>承認図予定日</t>
  </si>
  <si>
    <t>施主・姓</t>
    <rPh sb="0" eb="2">
      <t>セシュ</t>
    </rPh>
    <rPh sb="3" eb="4">
      <t>セイ</t>
    </rPh>
    <phoneticPr fontId="18"/>
  </si>
  <si>
    <t>契約コード</t>
    <rPh sb="0" eb="2">
      <t>ケイヤク</t>
    </rPh>
    <phoneticPr fontId="18"/>
  </si>
  <si>
    <t>マスターシート</t>
  </si>
  <si>
    <t>非表示</t>
    <rPh sb="0" eb="3">
      <t>ヒ</t>
    </rPh>
    <phoneticPr fontId="2"/>
  </si>
  <si>
    <t>ブランド記号</t>
  </si>
  <si>
    <t>エリア記号</t>
  </si>
  <si>
    <t>非表示</t>
    <rPh sb="0" eb="3">
      <t>ヒヒ</t>
    </rPh>
    <phoneticPr fontId="2"/>
  </si>
  <si>
    <t>エリアブランド</t>
  </si>
  <si>
    <t>非表示,ワイド</t>
    <rPh sb="0" eb="3">
      <t>ヒヒョウジ</t>
    </rPh>
    <phoneticPr fontId="2"/>
  </si>
  <si>
    <t>施主名</t>
  </si>
  <si>
    <t>四半期記号</t>
    <rPh sb="0" eb="3">
      <t>シハンキ</t>
    </rPh>
    <rPh sb="3" eb="5">
      <t>キゴウ</t>
    </rPh>
    <phoneticPr fontId="2"/>
  </si>
  <si>
    <t>四半期記号</t>
    <rPh sb="0" eb="3">
      <t>シハンキ</t>
    </rPh>
    <rPh sb="3" eb="5">
      <t>キゴウ</t>
    </rPh>
    <phoneticPr fontId="18"/>
  </si>
  <si>
    <t>四半期</t>
    <rPh sb="0" eb="3">
      <t>シハンキ</t>
    </rPh>
    <phoneticPr fontId="2"/>
  </si>
  <si>
    <t>四半期</t>
    <rPh sb="0" eb="3">
      <t>シハンキ</t>
    </rPh>
    <phoneticPr fontId="18"/>
  </si>
  <si>
    <t>年</t>
    <rPh sb="0" eb="1">
      <t>ネン</t>
    </rPh>
    <phoneticPr fontId="2"/>
  </si>
  <si>
    <t>年</t>
    <rPh sb="0" eb="1">
      <t>ネン</t>
    </rPh>
    <phoneticPr fontId="18"/>
  </si>
  <si>
    <t>自動集計</t>
    <rPh sb="0" eb="4">
      <t>ジドウシュウケイ</t>
    </rPh>
    <phoneticPr fontId="2"/>
  </si>
  <si>
    <t>依頼完了数</t>
    <rPh sb="0" eb="2">
      <t>イライ</t>
    </rPh>
    <rPh sb="2" eb="5">
      <t>カンリョウスウ</t>
    </rPh>
    <phoneticPr fontId="2"/>
  </si>
  <si>
    <t>依頼完了数</t>
    <rPh sb="0" eb="2">
      <t>イライ</t>
    </rPh>
    <rPh sb="2" eb="5">
      <t>カンリョウスウ</t>
    </rPh>
    <phoneticPr fontId="18"/>
  </si>
  <si>
    <t>依頼項目数</t>
    <rPh sb="0" eb="2">
      <t>イライ</t>
    </rPh>
    <rPh sb="2" eb="5">
      <t>コウモクスウ</t>
    </rPh>
    <phoneticPr fontId="2"/>
  </si>
  <si>
    <t>依頼項目数</t>
    <rPh sb="0" eb="2">
      <t>イライ</t>
    </rPh>
    <rPh sb="2" eb="5">
      <t>コウモクスウ</t>
    </rPh>
    <phoneticPr fontId="18"/>
  </si>
  <si>
    <t>[Self]</t>
    <phoneticPr fontId="2"/>
  </si>
  <si>
    <t>入力者</t>
    <rPh sb="0" eb="2">
      <t>ニュウリョク</t>
    </rPh>
    <rPh sb="2" eb="3">
      <t>シャ</t>
    </rPh>
    <phoneticPr fontId="2"/>
  </si>
  <si>
    <t>共有資料</t>
    <rPh sb="0" eb="2">
      <t>キョウユウ</t>
    </rPh>
    <rPh sb="2" eb="4">
      <t>シリョウ</t>
    </rPh>
    <phoneticPr fontId="2"/>
  </si>
  <si>
    <t>共有資料</t>
    <rPh sb="0" eb="2">
      <t>キョウユウ</t>
    </rPh>
    <rPh sb="2" eb="4">
      <t>シリョウ</t>
    </rPh>
    <phoneticPr fontId="18"/>
  </si>
  <si>
    <t>備考欄</t>
    <rPh sb="0" eb="2">
      <t>ビコウ</t>
    </rPh>
    <rPh sb="2" eb="3">
      <t>ラン</t>
    </rPh>
    <phoneticPr fontId="18"/>
  </si>
  <si>
    <t>依頼票数</t>
    <rPh sb="0" eb="2">
      <t>イライ</t>
    </rPh>
    <rPh sb="2" eb="4">
      <t>ヒョウスウ</t>
    </rPh>
    <phoneticPr fontId="2"/>
  </si>
  <si>
    <t>依頼票数</t>
    <rPh sb="0" eb="2">
      <t>イライ</t>
    </rPh>
    <rPh sb="2" eb="4">
      <t>ヒョウスウ</t>
    </rPh>
    <phoneticPr fontId="18"/>
  </si>
  <si>
    <t>自動採番</t>
    <rPh sb="0" eb="2">
      <t>ジドウ</t>
    </rPh>
    <rPh sb="2" eb="4">
      <t>サイバン</t>
    </rPh>
    <phoneticPr fontId="2"/>
  </si>
  <si>
    <t>管理番号</t>
    <rPh sb="0" eb="4">
      <t>カンリバンゴウ</t>
    </rPh>
    <phoneticPr fontId="18"/>
  </si>
  <si>
    <t>完了総数</t>
    <rPh sb="0" eb="2">
      <t>カンリョウ</t>
    </rPh>
    <rPh sb="2" eb="4">
      <t>ソウスウ</t>
    </rPh>
    <phoneticPr fontId="18"/>
  </si>
  <si>
    <t>総数</t>
    <rPh sb="0" eb="2">
      <t>ソウスウ</t>
    </rPh>
    <phoneticPr fontId="18"/>
  </si>
  <si>
    <t>パターン12</t>
  </si>
  <si>
    <t>依頼項目完了数</t>
    <rPh sb="0" eb="2">
      <t>イライ</t>
    </rPh>
    <rPh sb="2" eb="4">
      <t>コウモク</t>
    </rPh>
    <rPh sb="4" eb="6">
      <t>カンリョウ</t>
    </rPh>
    <rPh sb="6" eb="7">
      <t>スウ</t>
    </rPh>
    <phoneticPr fontId="2"/>
  </si>
  <si>
    <t>依頼項目完了数</t>
    <rPh sb="0" eb="2">
      <t>イライ</t>
    </rPh>
    <rPh sb="2" eb="4">
      <t>コウモク</t>
    </rPh>
    <rPh sb="4" eb="6">
      <t>カンリョウ</t>
    </rPh>
    <rPh sb="6" eb="7">
      <t>スウ</t>
    </rPh>
    <phoneticPr fontId="18"/>
  </si>
  <si>
    <t>パターン11</t>
  </si>
  <si>
    <t>パターン10</t>
  </si>
  <si>
    <t>パターン9</t>
  </si>
  <si>
    <t>パターン8</t>
  </si>
  <si>
    <t>パターン7</t>
  </si>
  <si>
    <t>パターン6</t>
  </si>
  <si>
    <t>パターン5</t>
  </si>
  <si>
    <t>パターン4</t>
  </si>
  <si>
    <t>パターン3</t>
  </si>
  <si>
    <t>パターン2</t>
  </si>
  <si>
    <t>パターン1</t>
  </si>
  <si>
    <t>依頼項目個別数</t>
    <rPh sb="0" eb="2">
      <t>イライ</t>
    </rPh>
    <rPh sb="2" eb="4">
      <t>コウモク</t>
    </rPh>
    <rPh sb="4" eb="6">
      <t>コベツ</t>
    </rPh>
    <rPh sb="6" eb="7">
      <t>スウ</t>
    </rPh>
    <phoneticPr fontId="2"/>
  </si>
  <si>
    <t>依頼項目個別数</t>
    <rPh sb="0" eb="2">
      <t>イライ</t>
    </rPh>
    <rPh sb="2" eb="4">
      <t>コウモク</t>
    </rPh>
    <rPh sb="4" eb="6">
      <t>コベツ</t>
    </rPh>
    <rPh sb="6" eb="7">
      <t>スウ</t>
    </rPh>
    <phoneticPr fontId="18"/>
  </si>
  <si>
    <t>Re①基本情報</t>
  </si>
  <si>
    <t>その他の通知先</t>
    <rPh sb="2" eb="3">
      <t>タ</t>
    </rPh>
    <rPh sb="4" eb="7">
      <t>ツウチサキ</t>
    </rPh>
    <phoneticPr fontId="2"/>
  </si>
  <si>
    <t>その他の通知先</t>
    <rPh sb="2" eb="3">
      <t>タ</t>
    </rPh>
    <rPh sb="4" eb="7">
      <t>ツウチサキ</t>
    </rPh>
    <phoneticPr fontId="18"/>
  </si>
  <si>
    <t>通知先</t>
    <rPh sb="0" eb="3">
      <t>ツウチサキ</t>
    </rPh>
    <phoneticPr fontId="2"/>
  </si>
  <si>
    <t>通知先</t>
    <rPh sb="0" eb="3">
      <t>ツウチサキ</t>
    </rPh>
    <phoneticPr fontId="18"/>
  </si>
  <si>
    <t>必要な見積金額</t>
  </si>
  <si>
    <t>現場の進捗状況</t>
  </si>
  <si>
    <t>現在の進捗</t>
  </si>
  <si>
    <t>事前相談者</t>
  </si>
  <si>
    <t>事前相談</t>
  </si>
  <si>
    <t>アップ希望日</t>
  </si>
  <si>
    <t>アップ希望時間</t>
  </si>
  <si>
    <t>受付者</t>
    <rPh sb="0" eb="2">
      <t>ウケツケ</t>
    </rPh>
    <rPh sb="2" eb="3">
      <t>シャ</t>
    </rPh>
    <phoneticPr fontId="2"/>
  </si>
  <si>
    <t>受付者</t>
    <rPh sb="0" eb="2">
      <t>ウケツケ</t>
    </rPh>
    <rPh sb="2" eb="3">
      <t>シャ</t>
    </rPh>
    <phoneticPr fontId="18"/>
  </si>
  <si>
    <t>依頼者</t>
    <rPh sb="0" eb="3">
      <t>イライシャ</t>
    </rPh>
    <phoneticPr fontId="18"/>
  </si>
  <si>
    <t>受付日</t>
    <rPh sb="0" eb="3">
      <t>ウケツケビ</t>
    </rPh>
    <phoneticPr fontId="2"/>
  </si>
  <si>
    <t>受付日</t>
    <rPh sb="0" eb="3">
      <t>ウケツケビ</t>
    </rPh>
    <phoneticPr fontId="18"/>
  </si>
  <si>
    <t>依頼票番号</t>
    <rPh sb="0" eb="2">
      <t>イライ</t>
    </rPh>
    <rPh sb="2" eb="3">
      <t>ヒョウ</t>
    </rPh>
    <rPh sb="3" eb="5">
      <t>バンゴウ</t>
    </rPh>
    <phoneticPr fontId="2"/>
  </si>
  <si>
    <t>依頼票番号</t>
    <rPh sb="0" eb="2">
      <t>イライ</t>
    </rPh>
    <rPh sb="2" eb="3">
      <t>ヒョウ</t>
    </rPh>
    <rPh sb="3" eb="5">
      <t>バンゴウ</t>
    </rPh>
    <phoneticPr fontId="18"/>
  </si>
  <si>
    <t>問合せ経緯</t>
  </si>
  <si>
    <t>依頼日</t>
    <rPh sb="0" eb="2">
      <t>イライ</t>
    </rPh>
    <rPh sb="2" eb="3">
      <t>ビ</t>
    </rPh>
    <phoneticPr fontId="2"/>
  </si>
  <si>
    <t>依頼日</t>
    <rPh sb="0" eb="2">
      <t>イライ</t>
    </rPh>
    <rPh sb="2" eb="3">
      <t>ビ</t>
    </rPh>
    <phoneticPr fontId="18"/>
  </si>
  <si>
    <t>依頼項目番号</t>
    <rPh sb="0" eb="2">
      <t>イライ</t>
    </rPh>
    <rPh sb="2" eb="4">
      <t>コウモク</t>
    </rPh>
    <rPh sb="4" eb="6">
      <t>バンゴウ</t>
    </rPh>
    <phoneticPr fontId="2"/>
  </si>
  <si>
    <t>新規登録日</t>
    <rPh sb="0" eb="4">
      <t>シンキトウロク</t>
    </rPh>
    <rPh sb="4" eb="5">
      <t>ビ</t>
    </rPh>
    <phoneticPr fontId="2"/>
  </si>
  <si>
    <t>Re②依頼票</t>
  </si>
  <si>
    <t>見積受信日</t>
    <rPh sb="0" eb="2">
      <t>ミツモリ</t>
    </rPh>
    <rPh sb="2" eb="4">
      <t>ジュシン</t>
    </rPh>
    <rPh sb="4" eb="5">
      <t>ビ</t>
    </rPh>
    <phoneticPr fontId="2"/>
  </si>
  <si>
    <t>見積有効期限</t>
    <rPh sb="0" eb="2">
      <t>ミツモリ</t>
    </rPh>
    <rPh sb="2" eb="6">
      <t>ユウコウキゲン</t>
    </rPh>
    <phoneticPr fontId="2"/>
  </si>
  <si>
    <t>算出状況</t>
    <rPh sb="0" eb="2">
      <t>サンシュツ</t>
    </rPh>
    <rPh sb="2" eb="4">
      <t>ジョウキョウ</t>
    </rPh>
    <phoneticPr fontId="2"/>
  </si>
  <si>
    <t>採用状況</t>
    <rPh sb="0" eb="4">
      <t>サイヨウジョウキョウ</t>
    </rPh>
    <phoneticPr fontId="2"/>
  </si>
  <si>
    <t>見積種別</t>
    <rPh sb="0" eb="2">
      <t>ミツモリ</t>
    </rPh>
    <rPh sb="2" eb="4">
      <t>シュベツ</t>
    </rPh>
    <phoneticPr fontId="2"/>
  </si>
  <si>
    <t>算出通知先</t>
    <rPh sb="0" eb="2">
      <t>サンシュツ</t>
    </rPh>
    <rPh sb="2" eb="5">
      <t>ツウチサキ</t>
    </rPh>
    <phoneticPr fontId="2"/>
  </si>
  <si>
    <t>算出・回答</t>
    <rPh sb="0" eb="2">
      <t>サンシュツ</t>
    </rPh>
    <rPh sb="3" eb="5">
      <t>カイトウ</t>
    </rPh>
    <phoneticPr fontId="2"/>
  </si>
  <si>
    <t>別途費用・伝達事項</t>
    <rPh sb="0" eb="2">
      <t>ベット</t>
    </rPh>
    <rPh sb="2" eb="4">
      <t>ヒヨウ</t>
    </rPh>
    <rPh sb="5" eb="9">
      <t>デンタツジコウ</t>
    </rPh>
    <phoneticPr fontId="2"/>
  </si>
  <si>
    <t>算出回答ファイル</t>
    <rPh sb="0" eb="2">
      <t>サンシュツ</t>
    </rPh>
    <rPh sb="2" eb="4">
      <t>カイトウ</t>
    </rPh>
    <phoneticPr fontId="2"/>
  </si>
  <si>
    <t>算出回答日</t>
    <rPh sb="0" eb="2">
      <t>サンシュツ</t>
    </rPh>
    <rPh sb="2" eb="4">
      <t>カイトウ</t>
    </rPh>
    <rPh sb="4" eb="5">
      <t>ビ</t>
    </rPh>
    <phoneticPr fontId="2"/>
  </si>
  <si>
    <t>算出者</t>
    <rPh sb="0" eb="2">
      <t>サンシュツ</t>
    </rPh>
    <rPh sb="2" eb="3">
      <t>シャ</t>
    </rPh>
    <phoneticPr fontId="2"/>
  </si>
  <si>
    <t>チェック者</t>
    <rPh sb="4" eb="5">
      <t>シャ</t>
    </rPh>
    <phoneticPr fontId="2"/>
  </si>
  <si>
    <t>算出データ保存用</t>
    <rPh sb="0" eb="2">
      <t>サンシュツ</t>
    </rPh>
    <rPh sb="5" eb="7">
      <t>ホゾン</t>
    </rPh>
    <rPh sb="7" eb="8">
      <t>ヨウ</t>
    </rPh>
    <phoneticPr fontId="18"/>
  </si>
  <si>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</si>
  <si>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</si>
  <si>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</si>
  <si>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</si>
  <si>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</si>
  <si>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</si>
  <si>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</si>
  <si>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</si>
  <si>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</si>
  <si>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</si>
  <si>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</si>
  <si>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</si>
  <si>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</si>
  <si>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</si>
  <si>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</si>
  <si>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</si>
  <si>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</si>
  <si>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</si>
  <si>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</si>
  <si>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</si>
  <si>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</si>
  <si>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</si>
  <si>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</si>
  <si>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</si>
  <si>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</si>
  <si>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</si>
  <si>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</si>
  <si>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</si>
  <si>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</si>
  <si>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</si>
  <si>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</si>
  <si>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</si>
  <si>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</si>
  <si>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</si>
  <si>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</si>
  <si>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</si>
  <si>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</si>
  <si>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</si>
  <si>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</si>
  <si>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</si>
  <si>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</si>
  <si>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</si>
  <si>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</si>
  <si>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</si>
  <si>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</si>
  <si>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</si>
  <si>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</si>
  <si>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</si>
  <si>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</si>
  <si>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</si>
  <si>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</si>
  <si>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</si>
  <si>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</si>
  <si>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</si>
  <si>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</si>
  <si>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</si>
  <si>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</si>
  <si>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</si>
  <si>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</si>
  <si>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</si>
  <si>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</si>
  <si>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</si>
  <si>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</si>
  <si>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</si>
  <si>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</si>
  <si>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</si>
  <si>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</si>
  <si>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</si>
  <si>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</si>
  <si>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</si>
  <si>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</si>
  <si>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</si>
  <si>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</si>
  <si>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</si>
  <si>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</si>
  <si>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</si>
  <si>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</si>
  <si>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</si>
  <si>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</si>
  <si>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</si>
  <si>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</si>
  <si>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</si>
  <si>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</si>
  <si>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</si>
  <si>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</si>
  <si>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</si>
  <si>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</si>
  <si>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</si>
  <si>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</si>
  <si>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</si>
  <si>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</si>
  <si>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</si>
  <si>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</si>
  <si>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</si>
  <si>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</si>
  <si>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</si>
  <si>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</si>
  <si>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</si>
  <si>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</si>
  <si>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</si>
  <si>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</si>
  <si>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</si>
  <si>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</si>
  <si>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</si>
  <si>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</si>
  <si>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</si>
  <si>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</si>
  <si>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</si>
  <si>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</si>
  <si>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</si>
  <si>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</si>
  <si>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</si>
  <si>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</si>
  <si>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</si>
  <si>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</si>
  <si>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</si>
  <si>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</si>
  <si>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</si>
  <si>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</si>
  <si>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</si>
  <si>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</si>
  <si>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</si>
  <si>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</si>
  <si>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</si>
  <si>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</si>
  <si>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</si>
  <si>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</si>
  <si>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</si>
  <si>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</si>
  <si>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</si>
  <si>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</si>
  <si>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</si>
  <si>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</si>
  <si>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</si>
  <si>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</si>
  <si>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</si>
  <si>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</si>
  <si>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</si>
  <si>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</si>
  <si>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</si>
  <si>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</si>
  <si>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</si>
  <si>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</si>
  <si>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</si>
  <si>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</si>
  <si>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</si>
  <si>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</si>
  <si>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</si>
  <si>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</si>
  <si>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</si>
  <si>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</si>
  <si>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</si>
  <si>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</si>
  <si>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</si>
  <si>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</si>
  <si>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</si>
  <si>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</si>
  <si>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</si>
  <si>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</si>
  <si>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</si>
  <si>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</si>
  <si>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</si>
  <si>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</si>
  <si>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</si>
  <si>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</si>
  <si>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</si>
  <si>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</si>
  <si>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</si>
  <si>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</si>
  <si>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</si>
  <si>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</si>
  <si>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</si>
  <si>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</si>
  <si>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</si>
  <si>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</si>
  <si>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</si>
  <si>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</si>
  <si>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</si>
  <si>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</si>
  <si>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</si>
  <si>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</si>
  <si>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</si>
  <si>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</si>
  <si>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</si>
  <si>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</si>
  <si>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</si>
  <si>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</si>
  <si>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</si>
  <si>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</si>
  <si>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</si>
  <si>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</si>
  <si>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</si>
  <si>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</si>
  <si>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</si>
  <si>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</si>
  <si>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</si>
  <si>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</si>
  <si>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</si>
  <si>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</si>
  <si>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</si>
  <si>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</si>
  <si>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</si>
  <si>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</si>
  <si>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</si>
  <si>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</si>
  <si>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</si>
  <si>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</si>
  <si>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</si>
  <si>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</si>
  <si>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</si>
  <si>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</si>
  <si>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</si>
  <si>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</si>
  <si>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</si>
  <si>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</si>
  <si>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</si>
  <si>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</si>
  <si>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</si>
  <si>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</si>
  <si>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</si>
  <si>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</si>
  <si>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</si>
  <si>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</si>
  <si>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</si>
  <si>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</si>
  <si>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</si>
  <si>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分類</t>
    <rPh sb="0" eb="2">
      <t>ブンルイ</t>
    </rPh>
    <phoneticPr fontId="3"/>
  </si>
  <si>
    <t>Class</t>
    <phoneticPr fontId="2"/>
  </si>
  <si>
    <t>Num</t>
    <phoneticPr fontId="2"/>
  </si>
  <si>
    <t>Date</t>
    <phoneticPr fontId="2"/>
  </si>
  <si>
    <t>Description</t>
  </si>
  <si>
    <t>Check</t>
    <phoneticPr fontId="2"/>
  </si>
  <si>
    <t>Attachments</t>
    <phoneticPr fontId="2"/>
  </si>
  <si>
    <t>引継備考</t>
    <rPh sb="0" eb="2">
      <t>ヒキツギ</t>
    </rPh>
    <rPh sb="2" eb="4">
      <t>ビコウ</t>
    </rPh>
    <phoneticPr fontId="2"/>
  </si>
  <si>
    <t>見積書原本</t>
    <rPh sb="0" eb="2">
      <t>ミツモリ</t>
    </rPh>
    <rPh sb="2" eb="3">
      <t>ショ</t>
    </rPh>
    <rPh sb="3" eb="5">
      <t>ゲンポン</t>
    </rPh>
    <phoneticPr fontId="2"/>
  </si>
  <si>
    <t>算出根拠</t>
    <rPh sb="0" eb="2">
      <t>サンシュツ</t>
    </rPh>
    <rPh sb="2" eb="4">
      <t>コンキョ</t>
    </rPh>
    <phoneticPr fontId="18"/>
  </si>
  <si>
    <t>営業積算からの質疑</t>
    <rPh sb="0" eb="2">
      <t>エイギョウ</t>
    </rPh>
    <rPh sb="2" eb="4">
      <t>セキサン</t>
    </rPh>
    <rPh sb="7" eb="9">
      <t>シツギ</t>
    </rPh>
    <phoneticPr fontId="18"/>
  </si>
  <si>
    <t>質疑添付ファイル</t>
    <rPh sb="0" eb="2">
      <t>シツギ</t>
    </rPh>
    <rPh sb="2" eb="4">
      <t>テンプ</t>
    </rPh>
    <phoneticPr fontId="18"/>
  </si>
  <si>
    <t>質疑回答期日</t>
    <rPh sb="0" eb="2">
      <t>シツギ</t>
    </rPh>
    <rPh sb="2" eb="4">
      <t>カイトウ</t>
    </rPh>
    <rPh sb="4" eb="6">
      <t>キジツ</t>
    </rPh>
    <phoneticPr fontId="18"/>
  </si>
  <si>
    <t>依頼者からの回答</t>
    <rPh sb="0" eb="3">
      <t>イライシャ</t>
    </rPh>
    <rPh sb="6" eb="8">
      <t>カイトウ</t>
    </rPh>
    <phoneticPr fontId="18"/>
  </si>
  <si>
    <t>回答添付ファイル</t>
    <rPh sb="0" eb="2">
      <t>カイトウ</t>
    </rPh>
    <rPh sb="2" eb="4">
      <t>テンプ</t>
    </rPh>
    <phoneticPr fontId="18"/>
  </si>
  <si>
    <t>質疑回答データ保存用</t>
    <rPh sb="0" eb="2">
      <t>シツギ</t>
    </rPh>
    <rPh sb="2" eb="4">
      <t>カイトウ</t>
    </rPh>
    <rPh sb="7" eb="9">
      <t>ホゾン</t>
    </rPh>
    <rPh sb="9" eb="10">
      <t>ヨウ</t>
    </rPh>
    <phoneticPr fontId="18"/>
  </si>
  <si>
    <t>質疑回答送信者</t>
    <rPh sb="0" eb="2">
      <t>シツギ</t>
    </rPh>
    <rPh sb="2" eb="4">
      <t>カイトウ</t>
    </rPh>
    <rPh sb="4" eb="7">
      <t>ソウシンシャ</t>
    </rPh>
    <phoneticPr fontId="2"/>
  </si>
  <si>
    <t>質疑回答送信日時</t>
    <rPh sb="4" eb="6">
      <t>ソウシン</t>
    </rPh>
    <rPh sb="6" eb="8">
      <t>ニチジ</t>
    </rPh>
    <phoneticPr fontId="2"/>
  </si>
  <si>
    <t>質疑回答メッセージ</t>
    <rPh sb="0" eb="2">
      <t>シツギ</t>
    </rPh>
    <rPh sb="2" eb="4">
      <t>カイトウ</t>
    </rPh>
    <phoneticPr fontId="18"/>
  </si>
  <si>
    <t>質疑回答ステータス</t>
    <rPh sb="0" eb="2">
      <t>シツギ</t>
    </rPh>
    <rPh sb="2" eb="4">
      <t>カイトウ</t>
    </rPh>
    <phoneticPr fontId="2"/>
  </si>
  <si>
    <t>質疑送信先</t>
    <rPh sb="0" eb="2">
      <t>シツギ</t>
    </rPh>
    <rPh sb="2" eb="4">
      <t>ソウシン</t>
    </rPh>
    <rPh sb="4" eb="5">
      <t>サキ</t>
    </rPh>
    <phoneticPr fontId="2"/>
  </si>
  <si>
    <t>見積依頼者</t>
    <rPh sb="0" eb="2">
      <t>ミツモリ</t>
    </rPh>
    <rPh sb="2" eb="5">
      <t>イライシャ</t>
    </rPh>
    <phoneticPr fontId="2"/>
  </si>
  <si>
    <t>見積依頼日</t>
    <rPh sb="0" eb="2">
      <t>ミツモリ</t>
    </rPh>
    <rPh sb="2" eb="5">
      <t>イライビ</t>
    </rPh>
    <phoneticPr fontId="2"/>
  </si>
  <si>
    <t>見積依頼備考</t>
    <rPh sb="0" eb="2">
      <t>ミツモリ</t>
    </rPh>
    <rPh sb="2" eb="4">
      <t>イライ</t>
    </rPh>
    <rPh sb="4" eb="6">
      <t>ビコウ</t>
    </rPh>
    <phoneticPr fontId="2"/>
  </si>
  <si>
    <t>遅延連絡宛先</t>
    <rPh sb="0" eb="2">
      <t>チエン</t>
    </rPh>
    <rPh sb="2" eb="4">
      <t>レンラク</t>
    </rPh>
    <rPh sb="4" eb="6">
      <t>アテサキ</t>
    </rPh>
    <phoneticPr fontId="2"/>
  </si>
  <si>
    <t>遅延連絡者</t>
    <rPh sb="0" eb="2">
      <t>チエン</t>
    </rPh>
    <rPh sb="2" eb="4">
      <t>レンラク</t>
    </rPh>
    <rPh sb="4" eb="5">
      <t>シャ</t>
    </rPh>
    <phoneticPr fontId="2"/>
  </si>
  <si>
    <t>遅延連絡日</t>
    <rPh sb="0" eb="2">
      <t>チエン</t>
    </rPh>
    <rPh sb="2" eb="4">
      <t>レンラク</t>
    </rPh>
    <rPh sb="4" eb="5">
      <t>ビ</t>
    </rPh>
    <phoneticPr fontId="2"/>
  </si>
  <si>
    <t>算出遅延通知</t>
    <rPh sb="0" eb="2">
      <t>サンシュツ</t>
    </rPh>
    <rPh sb="2" eb="4">
      <t>チエン</t>
    </rPh>
    <rPh sb="4" eb="6">
      <t>ツウチ</t>
    </rPh>
    <phoneticPr fontId="2"/>
  </si>
  <si>
    <t>遅延連絡ログ</t>
    <rPh sb="0" eb="2">
      <t>チエン</t>
    </rPh>
    <rPh sb="2" eb="4">
      <t>レンラク</t>
    </rPh>
    <phoneticPr fontId="18"/>
  </si>
  <si>
    <t>遅延連絡回数</t>
    <rPh sb="0" eb="2">
      <t>チエン</t>
    </rPh>
    <rPh sb="2" eb="4">
      <t>レンラク</t>
    </rPh>
    <rPh sb="4" eb="6">
      <t>カイスウ</t>
    </rPh>
    <phoneticPr fontId="2"/>
  </si>
  <si>
    <t>質疑回数</t>
    <rPh sb="0" eb="2">
      <t>シツギ</t>
    </rPh>
    <rPh sb="2" eb="4">
      <t>カイスウ</t>
    </rPh>
    <phoneticPr fontId="2"/>
  </si>
  <si>
    <t>回答回数</t>
    <rPh sb="0" eb="2">
      <t>カイトウ</t>
    </rPh>
    <rPh sb="2" eb="4">
      <t>カイスウ</t>
    </rPh>
    <phoneticPr fontId="2"/>
  </si>
  <si>
    <t>算出回答回数</t>
    <rPh sb="0" eb="2">
      <t>サンシュツ</t>
    </rPh>
    <rPh sb="2" eb="4">
      <t>カイトウ</t>
    </rPh>
    <rPh sb="4" eb="6">
      <t>カイスウ</t>
    </rPh>
    <phoneticPr fontId="2"/>
  </si>
  <si>
    <t>算出チェック日</t>
    <rPh sb="0" eb="2">
      <t>サンシュツ</t>
    </rPh>
    <rPh sb="6" eb="7">
      <t>ビ</t>
    </rPh>
    <phoneticPr fontId="2"/>
  </si>
  <si>
    <t>Re②依頼票</t>
    <phoneticPr fontId="2"/>
  </si>
  <si>
    <t>Re③依頼項目</t>
    <rPh sb="5" eb="7">
      <t>コウモク</t>
    </rPh>
    <phoneticPr fontId="2"/>
  </si>
  <si>
    <t>連携項目</t>
    <rPh sb="0" eb="2">
      <t>レンケイ</t>
    </rPh>
    <rPh sb="2" eb="4">
      <t>コウモク</t>
    </rPh>
    <phoneticPr fontId="2"/>
  </si>
  <si>
    <t>項目</t>
    <rPh sb="0" eb="2">
      <t>コウモク</t>
    </rPh>
    <phoneticPr fontId="2"/>
  </si>
  <si>
    <t>補足</t>
    <rPh sb="0" eb="2">
      <t>ホソク</t>
    </rPh>
    <phoneticPr fontId="2"/>
  </si>
  <si>
    <t>Title</t>
    <phoneticPr fontId="2"/>
  </si>
  <si>
    <t>[管理番号]■[施主名]■[エリアブランド]</t>
    <rPh sb="1" eb="5">
      <t>カンリバンゴウ</t>
    </rPh>
    <rPh sb="8" eb="11">
      <t>セシュメイ</t>
    </rPh>
    <phoneticPr fontId="2"/>
  </si>
  <si>
    <t>依頼表番号</t>
    <rPh sb="0" eb="2">
      <t>イライ</t>
    </rPh>
    <rPh sb="2" eb="3">
      <t>ヒョウ</t>
    </rPh>
    <rPh sb="3" eb="5">
      <t>バンゴウ</t>
    </rPh>
    <phoneticPr fontId="2"/>
  </si>
  <si>
    <t>案件状況</t>
    <rPh sb="0" eb="2">
      <t>アンケン</t>
    </rPh>
    <rPh sb="2" eb="4">
      <t>ジョウキョウ</t>
    </rPh>
    <phoneticPr fontId="2"/>
  </si>
  <si>
    <t>Status</t>
    <phoneticPr fontId="2"/>
  </si>
  <si>
    <t>未契約、契約済み、完了</t>
    <rPh sb="0" eb="3">
      <t>ミケイヤク</t>
    </rPh>
    <rPh sb="4" eb="7">
      <t>ケイヤクズ</t>
    </rPh>
    <rPh sb="9" eb="11">
      <t>カンリョウ</t>
    </rPh>
    <phoneticPr fontId="2"/>
  </si>
  <si>
    <t>依頼票登録中,積算依頼済み,受付済み,一部完了,すべて完了,保留,取消</t>
    <rPh sb="0" eb="2">
      <t>イライ</t>
    </rPh>
    <rPh sb="2" eb="3">
      <t>ヒョウ</t>
    </rPh>
    <rPh sb="3" eb="5">
      <t>トウロク</t>
    </rPh>
    <rPh sb="5" eb="6">
      <t>チュウ</t>
    </rPh>
    <rPh sb="7" eb="9">
      <t>セキサン</t>
    </rPh>
    <rPh sb="9" eb="11">
      <t>イライ</t>
    </rPh>
    <rPh sb="11" eb="12">
      <t>ズ</t>
    </rPh>
    <rPh sb="14" eb="16">
      <t>ウケツケ</t>
    </rPh>
    <rPh sb="16" eb="17">
      <t>ズ</t>
    </rPh>
    <rPh sb="19" eb="21">
      <t>イチブ</t>
    </rPh>
    <rPh sb="21" eb="23">
      <t>カンリョウ</t>
    </rPh>
    <rPh sb="27" eb="29">
      <t>カンリョウ</t>
    </rPh>
    <rPh sb="30" eb="32">
      <t>ホリュウ</t>
    </rPh>
    <rPh sb="33" eb="35">
      <t>トリケシ</t>
    </rPh>
    <phoneticPr fontId="2"/>
  </si>
  <si>
    <t>依頼項目登録中,積算依頼済み,受付済み,外部見積中,社内相談中,積算対応中、算出回答済み、完了</t>
    <rPh sb="0" eb="2">
      <t>イライ</t>
    </rPh>
    <rPh sb="2" eb="4">
      <t>コウモク</t>
    </rPh>
    <rPh sb="4" eb="6">
      <t>トウロク</t>
    </rPh>
    <rPh sb="6" eb="7">
      <t>チュウ</t>
    </rPh>
    <rPh sb="7" eb="8">
      <t>サクチュウ</t>
    </rPh>
    <rPh sb="8" eb="10">
      <t>セキサン</t>
    </rPh>
    <rPh sb="10" eb="12">
      <t>イライ</t>
    </rPh>
    <rPh sb="12" eb="13">
      <t>ズ</t>
    </rPh>
    <rPh sb="15" eb="17">
      <t>ウケツケ</t>
    </rPh>
    <rPh sb="17" eb="18">
      <t>ズ</t>
    </rPh>
    <rPh sb="20" eb="22">
      <t>ガイブ</t>
    </rPh>
    <rPh sb="22" eb="24">
      <t>ミツモリ</t>
    </rPh>
    <rPh sb="24" eb="25">
      <t>チュウ</t>
    </rPh>
    <rPh sb="26" eb="28">
      <t>シャナイ</t>
    </rPh>
    <rPh sb="28" eb="30">
      <t>ソウダン</t>
    </rPh>
    <rPh sb="30" eb="31">
      <t>チュウ</t>
    </rPh>
    <rPh sb="32" eb="34">
      <t>セキサン</t>
    </rPh>
    <rPh sb="34" eb="36">
      <t>タイオウ</t>
    </rPh>
    <rPh sb="36" eb="37">
      <t>チュウ</t>
    </rPh>
    <rPh sb="38" eb="40">
      <t>サンシュツ</t>
    </rPh>
    <rPh sb="40" eb="42">
      <t>カイトウ</t>
    </rPh>
    <rPh sb="42" eb="43">
      <t>ズ</t>
    </rPh>
    <rPh sb="45" eb="47">
      <t>カンリョウ</t>
    </rPh>
    <phoneticPr fontId="2"/>
  </si>
  <si>
    <t>自動採番</t>
    <phoneticPr fontId="2"/>
  </si>
  <si>
    <t>ClassA</t>
    <phoneticPr fontId="2"/>
  </si>
  <si>
    <t>[年][四半期記号][nnnn]-[エリア記号][ブランド記号]</t>
    <phoneticPr fontId="2"/>
  </si>
  <si>
    <t>Re①基本情報の管理番号</t>
    <rPh sb="3" eb="5">
      <t>キホン</t>
    </rPh>
    <rPh sb="5" eb="7">
      <t>ジョウホウ</t>
    </rPh>
    <rPh sb="8" eb="10">
      <t>カンリ</t>
    </rPh>
    <rPh sb="10" eb="12">
      <t>バンゴウ</t>
    </rPh>
    <phoneticPr fontId="2"/>
  </si>
  <si>
    <t>ClassB</t>
    <phoneticPr fontId="2"/>
  </si>
  <si>
    <t>[[Users*]] [Self]</t>
    <phoneticPr fontId="2"/>
  </si>
  <si>
    <t>[管理番号]-[nnn]</t>
  </si>
  <si>
    <t>ClassC</t>
    <phoneticPr fontId="2"/>
  </si>
  <si>
    <t>ClassE</t>
    <phoneticPr fontId="2"/>
  </si>
  <si>
    <t>ClassF</t>
    <phoneticPr fontId="2"/>
  </si>
  <si>
    <t>非表示</t>
    <rPh sb="0" eb="3">
      <t>ヒヒョウジ</t>
    </rPh>
    <phoneticPr fontId="2"/>
  </si>
  <si>
    <t>ClassG</t>
    <phoneticPr fontId="2"/>
  </si>
  <si>
    <t>見出し</t>
    <rPh sb="0" eb="2">
      <t>ミダ</t>
    </rPh>
    <phoneticPr fontId="2"/>
  </si>
  <si>
    <t>営業積算受付</t>
    <rPh sb="0" eb="2">
      <t>エイギョウ</t>
    </rPh>
    <rPh sb="2" eb="4">
      <t>セキサン</t>
    </rPh>
    <rPh sb="4" eb="6">
      <t>ウケツケ</t>
    </rPh>
    <phoneticPr fontId="2"/>
  </si>
  <si>
    <t>ClassH</t>
    <phoneticPr fontId="2"/>
  </si>
  <si>
    <t>DateA</t>
    <phoneticPr fontId="2"/>
  </si>
  <si>
    <t>依頼項目入力完了後に依頼送信時に保存</t>
    <rPh sb="0" eb="2">
      <t>イライ</t>
    </rPh>
    <rPh sb="2" eb="4">
      <t>コウモク</t>
    </rPh>
    <rPh sb="4" eb="6">
      <t>ニュウリョク</t>
    </rPh>
    <rPh sb="6" eb="9">
      <t>カンリョウゴ</t>
    </rPh>
    <rPh sb="10" eb="12">
      <t>イライ</t>
    </rPh>
    <rPh sb="12" eb="15">
      <t>ソウシンジ</t>
    </rPh>
    <rPh sb="16" eb="18">
      <t>ホゾン</t>
    </rPh>
    <phoneticPr fontId="2"/>
  </si>
  <si>
    <t>日付</t>
    <rPh sb="0" eb="2">
      <t>ヒヅケ</t>
    </rPh>
    <phoneticPr fontId="2"/>
  </si>
  <si>
    <t>DateB</t>
    <phoneticPr fontId="2"/>
  </si>
  <si>
    <t>営業積算で受付処理時に保存</t>
    <rPh sb="0" eb="2">
      <t>エイギョウ</t>
    </rPh>
    <rPh sb="2" eb="4">
      <t>セキサン</t>
    </rPh>
    <rPh sb="5" eb="7">
      <t>ウケツケ</t>
    </rPh>
    <rPh sb="7" eb="9">
      <t>ショリ</t>
    </rPh>
    <rPh sb="9" eb="10">
      <t>ジ</t>
    </rPh>
    <rPh sb="11" eb="13">
      <t>ホゾン</t>
    </rPh>
    <phoneticPr fontId="2"/>
  </si>
  <si>
    <t>時分秒</t>
    <rPh sb="0" eb="1">
      <t>ジ</t>
    </rPh>
    <rPh sb="1" eb="2">
      <t>フン</t>
    </rPh>
    <rPh sb="2" eb="3">
      <t>ビョウ</t>
    </rPh>
    <phoneticPr fontId="2"/>
  </si>
  <si>
    <t>受付処理をしたユーザー</t>
    <rPh sb="0" eb="2">
      <t>ウケツケ</t>
    </rPh>
    <rPh sb="2" eb="4">
      <t>ショリ</t>
    </rPh>
    <phoneticPr fontId="2"/>
  </si>
  <si>
    <t>分類</t>
    <rPh sb="0" eb="2">
      <t>ブンルイ</t>
    </rPh>
    <phoneticPr fontId="2"/>
  </si>
  <si>
    <t>マスターシート</t>
    <phoneticPr fontId="2"/>
  </si>
  <si>
    <t>ClassY</t>
    <phoneticPr fontId="2"/>
  </si>
  <si>
    <t>親テーブルID</t>
    <rPh sb="0" eb="1">
      <t>オヤ</t>
    </rPh>
    <phoneticPr fontId="2"/>
  </si>
  <si>
    <t>ClassT</t>
    <phoneticPr fontId="2"/>
  </si>
  <si>
    <t>算出回答・遅延の連絡先　[担当者・CC一覧]からセレクト</t>
    <rPh sb="0" eb="2">
      <t>サンシュツ</t>
    </rPh>
    <rPh sb="2" eb="4">
      <t>カイトウ</t>
    </rPh>
    <rPh sb="5" eb="7">
      <t>チエン</t>
    </rPh>
    <rPh sb="8" eb="11">
      <t>レンラクサキ</t>
    </rPh>
    <phoneticPr fontId="2"/>
  </si>
  <si>
    <t>ClassZ</t>
    <phoneticPr fontId="2"/>
  </si>
  <si>
    <t>説明</t>
    <rPh sb="0" eb="2">
      <t>セツメイ</t>
    </rPh>
    <phoneticPr fontId="2"/>
  </si>
  <si>
    <t>DescriptionT</t>
    <phoneticPr fontId="2"/>
  </si>
  <si>
    <t>[その他の宛先]から転記</t>
    <rPh sb="10" eb="12">
      <t>テンキ</t>
    </rPh>
    <phoneticPr fontId="2"/>
  </si>
  <si>
    <t>施主情報</t>
  </si>
  <si>
    <t>Class001</t>
    <phoneticPr fontId="2"/>
  </si>
  <si>
    <t>アップ希望日</t>
    <phoneticPr fontId="2"/>
  </si>
  <si>
    <t>※土日祝を除く5営業日以降</t>
    <phoneticPr fontId="2"/>
  </si>
  <si>
    <t>DateI</t>
    <phoneticPr fontId="2"/>
  </si>
  <si>
    <t>自動計算表示</t>
    <rPh sb="0" eb="4">
      <t>ジドウケイサン</t>
    </rPh>
    <rPh sb="4" eb="6">
      <t>ヒョウジ</t>
    </rPh>
    <phoneticPr fontId="2"/>
  </si>
  <si>
    <t>アップ希望時間</t>
    <phoneticPr fontId="2"/>
  </si>
  <si>
    <t>ClassI</t>
    <phoneticPr fontId="2"/>
  </si>
  <si>
    <t>指定無し
9:30
10:00
10:30
11:00
11:30
12:00
12:30
13:00
13:30
14:00
14:30
13:00
13:30
16:00
16:30
17:00
17:30
18:00</t>
  </si>
  <si>
    <t>事前相談</t>
    <phoneticPr fontId="2"/>
  </si>
  <si>
    <t>ClassJ</t>
    <phoneticPr fontId="2"/>
  </si>
  <si>
    <t>0,無し,無し,status-blue
1,有り,有り,status-red</t>
    <phoneticPr fontId="2"/>
  </si>
  <si>
    <t>事前相談者</t>
    <phoneticPr fontId="2"/>
  </si>
  <si>
    <t>ClassK</t>
    <phoneticPr fontId="2"/>
  </si>
  <si>
    <t>[[Users*]] 営業積算課</t>
    <rPh sb="11" eb="13">
      <t>エイギョウ</t>
    </rPh>
    <rPh sb="13" eb="15">
      <t>セキサン</t>
    </rPh>
    <rPh sb="15" eb="16">
      <t>カ</t>
    </rPh>
    <phoneticPr fontId="2"/>
  </si>
  <si>
    <t>Class029</t>
    <phoneticPr fontId="2"/>
  </si>
  <si>
    <t>Class010</t>
    <phoneticPr fontId="2"/>
  </si>
  <si>
    <t>現在の進捗</t>
    <phoneticPr fontId="2"/>
  </si>
  <si>
    <t>ラジオ</t>
    <phoneticPr fontId="2"/>
  </si>
  <si>
    <t>ClassO</t>
    <phoneticPr fontId="2"/>
  </si>
  <si>
    <t>0,商談～承認図
1,承認図後・着工中(監督確認済/お客様請求可)</t>
    <phoneticPr fontId="2"/>
  </si>
  <si>
    <t>エリア</t>
    <phoneticPr fontId="2"/>
  </si>
  <si>
    <t>[
    {
        "SiteId": 210699,
        "View": {
            "ColumnSorterHash": {
                "ResultId": "asc"
            }
        },
        "Lookups": [
            {
                "From": "ClassA",
                "To": "Class106"
            }
        ]
    }
]</t>
    <phoneticPr fontId="2"/>
  </si>
  <si>
    <t>現場の進捗状況</t>
    <phoneticPr fontId="2"/>
  </si>
  <si>
    <t>ClassP</t>
    <phoneticPr fontId="2"/>
  </si>
  <si>
    <t>0,承認図後～着工前
1,着工中
2,引渡し前</t>
    <phoneticPr fontId="2"/>
  </si>
  <si>
    <t>Class033</t>
    <phoneticPr fontId="2"/>
  </si>
  <si>
    <t>[
    {
        "SiteId": 109100,
        "View": {
            "ColumnSorterHash": {
                "ResultId": "asc"
            }
        },
        "Lookups": [
            {
                "From": "ClassA",
                "To": "Class107"
            }
        ]
    }
]</t>
    <phoneticPr fontId="2"/>
  </si>
  <si>
    <t>必要な見積金額</t>
    <phoneticPr fontId="2"/>
  </si>
  <si>
    <t>ClassQ</t>
    <phoneticPr fontId="2"/>
  </si>
  <si>
    <t>0,承認図時まで
1,承認図以降</t>
    <phoneticPr fontId="2"/>
  </si>
  <si>
    <t>選択肢</t>
    <rPh sb="0" eb="3">
      <t>センタクシ</t>
    </rPh>
    <phoneticPr fontId="2"/>
  </si>
  <si>
    <t>Class040</t>
    <phoneticPr fontId="2"/>
  </si>
  <si>
    <t>無,無,無,status-grey
準防火,準防火,準防,status-yellow
準耐火,準耐火,準耐,status-red</t>
    <phoneticPr fontId="2"/>
  </si>
  <si>
    <t>問合せ経緯</t>
    <phoneticPr fontId="2"/>
  </si>
  <si>
    <t>施主名</t>
    <phoneticPr fontId="2"/>
  </si>
  <si>
    <t>施主姓名結合</t>
    <rPh sb="0" eb="2">
      <t>セシュ</t>
    </rPh>
    <rPh sb="2" eb="4">
      <t>セイメイ</t>
    </rPh>
    <rPh sb="4" eb="6">
      <t>ケツゴウ</t>
    </rPh>
    <phoneticPr fontId="2"/>
  </si>
  <si>
    <t>Re①基本情報</t>
    <phoneticPr fontId="2"/>
  </si>
  <si>
    <t>エリア名＋ブランド名</t>
    <rPh sb="3" eb="4">
      <t>メイ</t>
    </rPh>
    <rPh sb="9" eb="10">
      <t>メイ</t>
    </rPh>
    <phoneticPr fontId="2"/>
  </si>
  <si>
    <t>ClassL</t>
    <phoneticPr fontId="2"/>
  </si>
  <si>
    <t>ClassX</t>
    <phoneticPr fontId="2"/>
  </si>
  <si>
    <t>ClassM</t>
    <phoneticPr fontId="2"/>
  </si>
  <si>
    <t>ClassN</t>
    <phoneticPr fontId="2"/>
  </si>
  <si>
    <t>物件担当者</t>
    <rPh sb="0" eb="2">
      <t>ブッケン</t>
    </rPh>
    <rPh sb="2" eb="5">
      <t>タントウシャ</t>
    </rPh>
    <phoneticPr fontId="2"/>
  </si>
  <si>
    <t>Class021</t>
    <phoneticPr fontId="2"/>
  </si>
  <si>
    <t>承認図予定日</t>
    <phoneticPr fontId="2"/>
  </si>
  <si>
    <t>Date001</t>
    <phoneticPr fontId="2"/>
  </si>
  <si>
    <t>着工予定日</t>
    <phoneticPr fontId="2"/>
  </si>
  <si>
    <t>Class191</t>
    <phoneticPr fontId="2"/>
  </si>
  <si>
    <t>自動連結保管</t>
    <rPh sb="0" eb="2">
      <t>ジドウ</t>
    </rPh>
    <rPh sb="2" eb="4">
      <t>レンケツ</t>
    </rPh>
    <rPh sb="4" eb="6">
      <t>ホカン</t>
    </rPh>
    <phoneticPr fontId="2"/>
  </si>
  <si>
    <t>担当者および連絡先</t>
  </si>
  <si>
    <t>説明</t>
    <phoneticPr fontId="2"/>
  </si>
  <si>
    <t>DescriptionA</t>
    <phoneticPr fontId="2"/>
  </si>
  <si>
    <t>※こちらの内容は営業積算課へは通知されません</t>
  </si>
  <si>
    <t>AttachmentsA</t>
    <phoneticPr fontId="2"/>
  </si>
  <si>
    <t>NumA</t>
    <phoneticPr fontId="2"/>
  </si>
  <si>
    <t>依頼票数自動計上</t>
    <rPh sb="0" eb="2">
      <t>イライ</t>
    </rPh>
    <rPh sb="2" eb="3">
      <t>ヒョウ</t>
    </rPh>
    <rPh sb="3" eb="4">
      <t>スウ</t>
    </rPh>
    <rPh sb="4" eb="6">
      <t>ジドウ</t>
    </rPh>
    <rPh sb="6" eb="8">
      <t>ケイジョウ</t>
    </rPh>
    <phoneticPr fontId="2"/>
  </si>
  <si>
    <t>NumB</t>
    <phoneticPr fontId="2"/>
  </si>
  <si>
    <t>依頼項目数自動計上</t>
    <rPh sb="0" eb="2">
      <t>イライ</t>
    </rPh>
    <rPh sb="2" eb="5">
      <t>コウモクスウ</t>
    </rPh>
    <rPh sb="5" eb="7">
      <t>ジドウ</t>
    </rPh>
    <rPh sb="7" eb="9">
      <t>ケイジョウ</t>
    </rPh>
    <phoneticPr fontId="2"/>
  </si>
  <si>
    <t>NumC</t>
    <phoneticPr fontId="2"/>
  </si>
  <si>
    <t>依頼項目完了数自動計上</t>
    <rPh sb="0" eb="2">
      <t>イライ</t>
    </rPh>
    <rPh sb="2" eb="4">
      <t>コウモク</t>
    </rPh>
    <rPh sb="4" eb="6">
      <t>カンリョウ</t>
    </rPh>
    <rPh sb="6" eb="7">
      <t>スウ</t>
    </rPh>
    <rPh sb="7" eb="9">
      <t>ジドウ</t>
    </rPh>
    <rPh sb="9" eb="11">
      <t>ケイジョウ</t>
    </rPh>
    <phoneticPr fontId="2"/>
  </si>
  <si>
    <t>Class031</t>
    <phoneticPr fontId="2"/>
  </si>
  <si>
    <t>物件関係者</t>
    <rPh sb="0" eb="2">
      <t>ブッケン</t>
    </rPh>
    <rPh sb="2" eb="5">
      <t>カンケイシャ</t>
    </rPh>
    <phoneticPr fontId="2"/>
  </si>
  <si>
    <t>リンク</t>
  </si>
  <si>
    <t>CC欄に含めたい社員の名前を検索・選択してください</t>
    <phoneticPr fontId="2"/>
  </si>
  <si>
    <t>CC一覧</t>
    <phoneticPr fontId="2"/>
  </si>
  <si>
    <t>Class192</t>
    <phoneticPr fontId="2"/>
  </si>
  <si>
    <t>Class193</t>
    <phoneticPr fontId="2"/>
  </si>
  <si>
    <t>その他の宛先</t>
    <phoneticPr fontId="2"/>
  </si>
  <si>
    <t>Description001</t>
    <phoneticPr fontId="2"/>
  </si>
  <si>
    <t>依頼項目</t>
    <rPh sb="0" eb="2">
      <t>イライ</t>
    </rPh>
    <rPh sb="2" eb="4">
      <t>コウモク</t>
    </rPh>
    <phoneticPr fontId="2"/>
  </si>
  <si>
    <t>数値</t>
    <rPh sb="0" eb="2">
      <t>スウチ</t>
    </rPh>
    <phoneticPr fontId="2"/>
  </si>
  <si>
    <t>Num001</t>
    <phoneticPr fontId="2"/>
  </si>
  <si>
    <t>パターン1</t>
    <phoneticPr fontId="2"/>
  </si>
  <si>
    <t>Num051</t>
    <phoneticPr fontId="2"/>
  </si>
  <si>
    <t>Num021</t>
    <phoneticPr fontId="2"/>
  </si>
  <si>
    <t>Num052</t>
    <phoneticPr fontId="2"/>
  </si>
  <si>
    <t>Date101</t>
    <phoneticPr fontId="2"/>
  </si>
  <si>
    <t>日</t>
    <rPh sb="0" eb="1">
      <t>ニチ</t>
    </rPh>
    <phoneticPr fontId="2"/>
  </si>
  <si>
    <t>Date102</t>
    <phoneticPr fontId="2"/>
  </si>
  <si>
    <t>Class101</t>
    <phoneticPr fontId="2"/>
  </si>
  <si>
    <t>未処理→受付済み→算出済み→チェック済み→回答済み</t>
    <rPh sb="0" eb="3">
      <t>ミショリ</t>
    </rPh>
    <rPh sb="4" eb="6">
      <t>ウケツケ</t>
    </rPh>
    <rPh sb="6" eb="7">
      <t>ズ</t>
    </rPh>
    <rPh sb="9" eb="11">
      <t>サンシュツ</t>
    </rPh>
    <rPh sb="11" eb="12">
      <t>ズ</t>
    </rPh>
    <rPh sb="18" eb="19">
      <t>ズ</t>
    </rPh>
    <rPh sb="21" eb="23">
      <t>カイトウ</t>
    </rPh>
    <rPh sb="23" eb="24">
      <t>ズ</t>
    </rPh>
    <phoneticPr fontId="2"/>
  </si>
  <si>
    <t>Class102</t>
    <phoneticPr fontId="2"/>
  </si>
  <si>
    <t>採用　不採用　打合せ中</t>
    <rPh sb="0" eb="2">
      <t>サイヨウ</t>
    </rPh>
    <rPh sb="3" eb="6">
      <t>フサイヨウ</t>
    </rPh>
    <rPh sb="7" eb="9">
      <t>ウチアワ</t>
    </rPh>
    <rPh sb="10" eb="11">
      <t>チュウ</t>
    </rPh>
    <phoneticPr fontId="2"/>
  </si>
  <si>
    <t>Class103</t>
    <phoneticPr fontId="2"/>
  </si>
  <si>
    <t>正式 or 概算</t>
    <rPh sb="0" eb="2">
      <t>セイシキ</t>
    </rPh>
    <rPh sb="6" eb="8">
      <t>ガイサン</t>
    </rPh>
    <phoneticPr fontId="2"/>
  </si>
  <si>
    <t>Class111</t>
    <phoneticPr fontId="2"/>
  </si>
  <si>
    <t>ワイド　選択式　[通知先]内容デフォ</t>
    <rPh sb="4" eb="7">
      <t>センタクシキ</t>
    </rPh>
    <rPh sb="13" eb="15">
      <t>ナイヨウ</t>
    </rPh>
    <phoneticPr fontId="2"/>
  </si>
  <si>
    <t>Description111</t>
    <phoneticPr fontId="2"/>
  </si>
  <si>
    <t>Description112</t>
    <phoneticPr fontId="2"/>
  </si>
  <si>
    <t>添付ファイル</t>
    <rPh sb="0" eb="2">
      <t>テンプ</t>
    </rPh>
    <phoneticPr fontId="2"/>
  </si>
  <si>
    <t>Attachments111</t>
    <phoneticPr fontId="2"/>
  </si>
  <si>
    <t>Date111</t>
    <phoneticPr fontId="2"/>
  </si>
  <si>
    <t>Class116</t>
    <phoneticPr fontId="2"/>
  </si>
  <si>
    <t>Date112</t>
    <phoneticPr fontId="2"/>
  </si>
  <si>
    <t>自動カウント</t>
    <rPh sb="0" eb="2">
      <t>ジドウ</t>
    </rPh>
    <phoneticPr fontId="2"/>
  </si>
  <si>
    <t>算出データ保存用</t>
    <rPh sb="0" eb="2">
      <t>サンシュツ</t>
    </rPh>
    <rPh sb="5" eb="7">
      <t>ホゾン</t>
    </rPh>
    <rPh sb="7" eb="8">
      <t>ヨウ</t>
    </rPh>
    <phoneticPr fontId="19"/>
  </si>
  <si>
    <t>Description115</t>
    <phoneticPr fontId="2"/>
  </si>
  <si>
    <t>非表示 算出回答の履歴を別途保存</t>
    <rPh sb="0" eb="3">
      <t>ヒヒョウジ</t>
    </rPh>
    <phoneticPr fontId="2"/>
  </si>
  <si>
    <t>積算発注課</t>
    <rPh sb="0" eb="2">
      <t>セキサン</t>
    </rPh>
    <rPh sb="2" eb="4">
      <t>ハッチュウ</t>
    </rPh>
    <rPh sb="4" eb="5">
      <t>カ</t>
    </rPh>
    <phoneticPr fontId="2"/>
  </si>
  <si>
    <t>積算発注課引継ぎ資料</t>
    <rPh sb="0" eb="2">
      <t>セキサン</t>
    </rPh>
    <rPh sb="2" eb="4">
      <t>ハッチュウ</t>
    </rPh>
    <rPh sb="4" eb="5">
      <t>カ</t>
    </rPh>
    <rPh sb="5" eb="7">
      <t>ヒキツ</t>
    </rPh>
    <rPh sb="8" eb="10">
      <t>シリョウ</t>
    </rPh>
    <phoneticPr fontId="2"/>
  </si>
  <si>
    <t>Description121</t>
    <phoneticPr fontId="2"/>
  </si>
  <si>
    <t>ファイル</t>
    <phoneticPr fontId="2"/>
  </si>
  <si>
    <t>Attachments121</t>
    <phoneticPr fontId="2"/>
  </si>
  <si>
    <t>算出根拠</t>
    <rPh sb="0" eb="2">
      <t>サンシュツ</t>
    </rPh>
    <rPh sb="2" eb="4">
      <t>コンキョ</t>
    </rPh>
    <phoneticPr fontId="19"/>
  </si>
  <si>
    <t>ファイル</t>
  </si>
  <si>
    <t>Attachments122</t>
    <phoneticPr fontId="2"/>
  </si>
  <si>
    <t>Attachments123</t>
    <phoneticPr fontId="2"/>
  </si>
  <si>
    <t>質疑＆回答</t>
    <rPh sb="0" eb="2">
      <t>シツギ</t>
    </rPh>
    <rPh sb="3" eb="5">
      <t>カイトウ</t>
    </rPh>
    <phoneticPr fontId="2"/>
  </si>
  <si>
    <t>依頼者デフォ設定。193リストから選択可能。</t>
    <rPh sb="0" eb="3">
      <t>イライシャ</t>
    </rPh>
    <rPh sb="6" eb="8">
      <t>セッテイ</t>
    </rPh>
    <rPh sb="17" eb="19">
      <t>センタク</t>
    </rPh>
    <rPh sb="19" eb="21">
      <t>カノウ</t>
    </rPh>
    <phoneticPr fontId="2"/>
  </si>
  <si>
    <t>営業積算からの質疑</t>
    <rPh sb="0" eb="2">
      <t>エイギョウ</t>
    </rPh>
    <rPh sb="2" eb="4">
      <t>セキサン</t>
    </rPh>
    <rPh sb="7" eb="9">
      <t>シツギ</t>
    </rPh>
    <phoneticPr fontId="19"/>
  </si>
  <si>
    <t>Description131</t>
    <phoneticPr fontId="2"/>
  </si>
  <si>
    <t>質疑添付ファイル</t>
    <rPh sb="0" eb="2">
      <t>シツギ</t>
    </rPh>
    <rPh sb="2" eb="4">
      <t>テンプ</t>
    </rPh>
    <phoneticPr fontId="19"/>
  </si>
  <si>
    <t>Attachments131</t>
    <phoneticPr fontId="2"/>
  </si>
  <si>
    <t>質疑回答期日</t>
    <rPh sb="0" eb="2">
      <t>シツギ</t>
    </rPh>
    <rPh sb="2" eb="4">
      <t>カイトウ</t>
    </rPh>
    <rPh sb="4" eb="6">
      <t>キジツ</t>
    </rPh>
    <phoneticPr fontId="19"/>
  </si>
  <si>
    <t>Date131</t>
    <phoneticPr fontId="2"/>
  </si>
  <si>
    <t>自動算出？？</t>
    <rPh sb="0" eb="2">
      <t>ジドウ</t>
    </rPh>
    <rPh sb="2" eb="4">
      <t>サンシュツ</t>
    </rPh>
    <phoneticPr fontId="2"/>
  </si>
  <si>
    <t>依頼者からの回答</t>
    <rPh sb="0" eb="3">
      <t>イライシャ</t>
    </rPh>
    <rPh sb="6" eb="8">
      <t>カイトウ</t>
    </rPh>
    <phoneticPr fontId="19"/>
  </si>
  <si>
    <t>Description132</t>
    <phoneticPr fontId="2"/>
  </si>
  <si>
    <t>回答添付ファイル</t>
    <rPh sb="0" eb="2">
      <t>カイトウ</t>
    </rPh>
    <rPh sb="2" eb="4">
      <t>テンプ</t>
    </rPh>
    <phoneticPr fontId="19"/>
  </si>
  <si>
    <t>Attachments132</t>
    <phoneticPr fontId="2"/>
  </si>
  <si>
    <t>Num131</t>
    <phoneticPr fontId="2"/>
  </si>
  <si>
    <t>Num132</t>
    <phoneticPr fontId="2"/>
  </si>
  <si>
    <t>質疑＆回答 履歴</t>
    <rPh sb="0" eb="2">
      <t>シツギ</t>
    </rPh>
    <rPh sb="3" eb="5">
      <t>カイトウ</t>
    </rPh>
    <rPh sb="6" eb="8">
      <t>リレキ</t>
    </rPh>
    <phoneticPr fontId="2"/>
  </si>
  <si>
    <t>質疑回答データ保存用</t>
    <rPh sb="0" eb="2">
      <t>シツギ</t>
    </rPh>
    <rPh sb="2" eb="4">
      <t>カイトウ</t>
    </rPh>
    <rPh sb="7" eb="9">
      <t>ホゾン</t>
    </rPh>
    <rPh sb="9" eb="10">
      <t>ヨウ</t>
    </rPh>
    <phoneticPr fontId="19"/>
  </si>
  <si>
    <t>Class136</t>
    <phoneticPr fontId="2"/>
  </si>
  <si>
    <t>Date136</t>
    <phoneticPr fontId="2"/>
  </si>
  <si>
    <t>質疑回答メッセージ</t>
    <rPh sb="0" eb="2">
      <t>シツギ</t>
    </rPh>
    <rPh sb="2" eb="4">
      <t>カイトウ</t>
    </rPh>
    <phoneticPr fontId="19"/>
  </si>
  <si>
    <t>見積依頼連絡</t>
    <rPh sb="0" eb="2">
      <t>ミツモリ</t>
    </rPh>
    <rPh sb="2" eb="4">
      <t>イライ</t>
    </rPh>
    <rPh sb="4" eb="6">
      <t>レンラク</t>
    </rPh>
    <phoneticPr fontId="2"/>
  </si>
  <si>
    <t>Class141</t>
    <phoneticPr fontId="2"/>
  </si>
  <si>
    <t>Date141</t>
    <phoneticPr fontId="2"/>
  </si>
  <si>
    <t>Class142</t>
    <phoneticPr fontId="2"/>
  </si>
  <si>
    <t>見積遅延連絡</t>
    <rPh sb="0" eb="2">
      <t>ミツモリ</t>
    </rPh>
    <rPh sb="2" eb="4">
      <t>チエン</t>
    </rPh>
    <rPh sb="4" eb="6">
      <t>レンラク</t>
    </rPh>
    <phoneticPr fontId="2"/>
  </si>
  <si>
    <t>Class151</t>
    <phoneticPr fontId="2"/>
  </si>
  <si>
    <t>Class152</t>
    <phoneticPr fontId="2"/>
  </si>
  <si>
    <t>Date151</t>
    <phoneticPr fontId="2"/>
  </si>
  <si>
    <t>Class153</t>
    <phoneticPr fontId="2"/>
  </si>
  <si>
    <t>Date152</t>
    <phoneticPr fontId="2"/>
  </si>
  <si>
    <t>Description151</t>
    <phoneticPr fontId="2"/>
  </si>
  <si>
    <t>遅延連絡履歴</t>
    <rPh sb="0" eb="2">
      <t>チエン</t>
    </rPh>
    <rPh sb="2" eb="4">
      <t>レンラク</t>
    </rPh>
    <rPh sb="4" eb="6">
      <t>リレキ</t>
    </rPh>
    <phoneticPr fontId="2"/>
  </si>
  <si>
    <t>遅延連絡ログ</t>
    <rPh sb="0" eb="2">
      <t>チエン</t>
    </rPh>
    <rPh sb="2" eb="4">
      <t>レンラク</t>
    </rPh>
    <phoneticPr fontId="19"/>
  </si>
  <si>
    <t>Description155</t>
    <phoneticPr fontId="2"/>
  </si>
  <si>
    <t>メーカー</t>
  </si>
  <si>
    <t>品番</t>
  </si>
  <si>
    <t>シリーズ・商品名</t>
  </si>
  <si>
    <t>施工範囲・箇所</t>
  </si>
  <si>
    <t>サイズ</t>
  </si>
  <si>
    <t>nextシリーズ</t>
  </si>
  <si>
    <t>iPadVer</t>
  </si>
  <si>
    <t>マトリックスサイズ</t>
  </si>
  <si>
    <t>副資材</t>
  </si>
  <si>
    <t>標準仕様</t>
  </si>
  <si>
    <t>その他</t>
  </si>
  <si>
    <t>不備・追加ファイル</t>
    <rPh sb="0" eb="2">
      <t>フビ</t>
    </rPh>
    <rPh sb="3" eb="5">
      <t>ツイカ</t>
    </rPh>
    <phoneticPr fontId="2"/>
  </si>
  <si>
    <t>不備・追加理由</t>
    <rPh sb="0" eb="2">
      <t>フビ</t>
    </rPh>
    <rPh sb="3" eb="5">
      <t>ツイカ</t>
    </rPh>
    <rPh sb="5" eb="7">
      <t>リユウ</t>
    </rPh>
    <phoneticPr fontId="2"/>
  </si>
  <si>
    <t>別テーブルでVerリスト管理</t>
    <rPh sb="0" eb="1">
      <t>ベツ</t>
    </rPh>
    <rPh sb="12" eb="14">
      <t>カンリ</t>
    </rPh>
    <phoneticPr fontId="2"/>
  </si>
  <si>
    <t>数値項目を2つ利用して数字入力フォロー</t>
    <rPh sb="0" eb="2">
      <t>スウチ</t>
    </rPh>
    <rPh sb="2" eb="4">
      <t>コウモク</t>
    </rPh>
    <rPh sb="7" eb="9">
      <t>リヨウ</t>
    </rPh>
    <rPh sb="11" eb="13">
      <t>スウジ</t>
    </rPh>
    <rPh sb="13" eb="15">
      <t>ニュウリョク</t>
    </rPh>
    <phoneticPr fontId="2"/>
  </si>
  <si>
    <t>別テーブルでリスト管理</t>
    <rPh sb="0" eb="1">
      <t>ベツ</t>
    </rPh>
    <rPh sb="9" eb="11">
      <t>カンリ</t>
    </rPh>
    <phoneticPr fontId="2"/>
  </si>
  <si>
    <t>Class051</t>
    <phoneticPr fontId="2"/>
  </si>
  <si>
    <t>Description051</t>
    <phoneticPr fontId="2"/>
  </si>
  <si>
    <t>建物種類</t>
    <rPh sb="0" eb="2">
      <t>タテモノ</t>
    </rPh>
    <rPh sb="2" eb="4">
      <t>シュルイ</t>
    </rPh>
    <phoneticPr fontId="2"/>
  </si>
  <si>
    <t>Class043</t>
    <phoneticPr fontId="2"/>
  </si>
  <si>
    <t>平屋、2階建て、3階建て</t>
    <rPh sb="0" eb="2">
      <t>ヒラヤ</t>
    </rPh>
    <rPh sb="4" eb="5">
      <t>カイ</t>
    </rPh>
    <rPh sb="5" eb="6">
      <t>ダ</t>
    </rPh>
    <rPh sb="9" eb="11">
      <t>カイダ</t>
    </rPh>
    <phoneticPr fontId="2"/>
  </si>
  <si>
    <t>階数(設置階)</t>
    <rPh sb="3" eb="5">
      <t>セッチ</t>
    </rPh>
    <rPh sb="5" eb="6">
      <t>カイ</t>
    </rPh>
    <phoneticPr fontId="2"/>
  </si>
  <si>
    <t>平屋,1階,2階,3階</t>
    <rPh sb="0" eb="2">
      <t>ヒラヤ</t>
    </rPh>
    <rPh sb="4" eb="5">
      <t>カイ</t>
    </rPh>
    <rPh sb="7" eb="8">
      <t>カイ</t>
    </rPh>
    <rPh sb="10" eb="11">
      <t>カイ</t>
    </rPh>
    <phoneticPr fontId="2"/>
  </si>
  <si>
    <t>小端、出隅、見切、目地材など</t>
    <phoneticPr fontId="2"/>
  </si>
  <si>
    <t>Class060</t>
    <phoneticPr fontId="2"/>
  </si>
  <si>
    <t>Attachments052</t>
  </si>
  <si>
    <t>Class062</t>
    <phoneticPr fontId="2"/>
  </si>
  <si>
    <t>不備追加</t>
    <rPh sb="0" eb="2">
      <t>フビ</t>
    </rPh>
    <rPh sb="2" eb="4">
      <t>ツイカ</t>
    </rPh>
    <phoneticPr fontId="2"/>
  </si>
  <si>
    <t>有無　（有りの場合　営業積算に通知が飛ぶ仕組み）</t>
    <rPh sb="0" eb="2">
      <t>ウム</t>
    </rPh>
    <rPh sb="4" eb="5">
      <t>ア</t>
    </rPh>
    <rPh sb="7" eb="9">
      <t>バアイ</t>
    </rPh>
    <rPh sb="10" eb="14">
      <t>エイギョウ</t>
    </rPh>
    <rPh sb="15" eb="17">
      <t>ツウチ</t>
    </rPh>
    <rPh sb="18" eb="19">
      <t>ト</t>
    </rPh>
    <rPh sb="20" eb="22">
      <t>シク</t>
    </rPh>
    <phoneticPr fontId="2"/>
  </si>
  <si>
    <t>Class063</t>
    <phoneticPr fontId="2"/>
  </si>
  <si>
    <t>旧テーブルとリンク</t>
    <rPh sb="0" eb="1">
      <t>キュウ</t>
    </rPh>
    <phoneticPr fontId="2"/>
  </si>
  <si>
    <t>有りにした場合のみ表示　そして入力必須</t>
    <rPh sb="0" eb="1">
      <t>ア</t>
    </rPh>
    <rPh sb="5" eb="7">
      <t>バアイ</t>
    </rPh>
    <rPh sb="9" eb="11">
      <t>ヒョウジ</t>
    </rPh>
    <rPh sb="15" eb="19">
      <t>ニュウリョクヒッス</t>
    </rPh>
    <phoneticPr fontId="2"/>
  </si>
  <si>
    <t xml:space="preserve">有りにした場合のみ表示　そして入力必須
ラジオ [施工範囲変更, 商品変更・追加, カタログ資料差し替え・追加, 図面差し替え・追加, 見積書
差し替え・追加] </t>
    <rPh sb="0" eb="1">
      <t>ア</t>
    </rPh>
    <rPh sb="5" eb="7">
      <t>バアイ</t>
    </rPh>
    <rPh sb="9" eb="11">
      <t>ヒョウジ</t>
    </rPh>
    <rPh sb="15" eb="17">
      <t>ニュウリョク</t>
    </rPh>
    <rPh sb="17" eb="19">
      <t>ヒッス</t>
    </rPh>
    <phoneticPr fontId="2"/>
  </si>
  <si>
    <t>①</t>
  </si>
  <si>
    <t>②</t>
  </si>
  <si>
    <t>③</t>
  </si>
  <si>
    <t>④</t>
  </si>
  <si>
    <t>⑤</t>
  </si>
  <si>
    <t>⑥</t>
  </si>
  <si>
    <t>⑦</t>
  </si>
  <si>
    <t>⑧</t>
  </si>
  <si>
    <t>⑨</t>
  </si>
  <si>
    <t>⑩</t>
  </si>
  <si>
    <t>以下の項目は固定</t>
    <rPh sb="0" eb="2">
      <t>イカ</t>
    </rPh>
    <rPh sb="3" eb="5">
      <t>コウモク</t>
    </rPh>
    <rPh sb="6" eb="8">
      <t>コテイ</t>
    </rPh>
    <phoneticPr fontId="2"/>
  </si>
  <si>
    <t>不備・追加資料</t>
    <rPh sb="0" eb="2">
      <t>フビ</t>
    </rPh>
    <rPh sb="3" eb="5">
      <t>ツイカ</t>
    </rPh>
    <rPh sb="5" eb="7">
      <t>シリョウ</t>
    </rPh>
    <phoneticPr fontId="2"/>
  </si>
  <si>
    <t>不備・追加</t>
    <rPh sb="0" eb="2">
      <t>フビ</t>
    </rPh>
    <rPh sb="3" eb="5">
      <t>ツイカ</t>
    </rPh>
    <phoneticPr fontId="2"/>
  </si>
  <si>
    <t>依頼パターン</t>
    <rPh sb="0" eb="2">
      <t>イライ</t>
    </rPh>
    <phoneticPr fontId="2"/>
  </si>
  <si>
    <t>Class041</t>
    <phoneticPr fontId="2"/>
  </si>
  <si>
    <t>依頼票から選択させて自動連携</t>
    <rPh sb="0" eb="2">
      <t>イライ</t>
    </rPh>
    <rPh sb="2" eb="3">
      <t>ヒョウ</t>
    </rPh>
    <rPh sb="5" eb="7">
      <t>センタク</t>
    </rPh>
    <rPh sb="10" eb="14">
      <t>ジドウレンケイ</t>
    </rPh>
    <phoneticPr fontId="2"/>
  </si>
  <si>
    <t>部材マスタリンク</t>
    <rPh sb="0" eb="2">
      <t>ブザイ</t>
    </rPh>
    <phoneticPr fontId="2"/>
  </si>
  <si>
    <t>Class042</t>
    <phoneticPr fontId="2"/>
  </si>
  <si>
    <t>部材マスタとのリンク</t>
    <rPh sb="0" eb="2">
      <t>ブザイ</t>
    </rPh>
    <phoneticPr fontId="2"/>
  </si>
  <si>
    <t>Class065</t>
    <phoneticPr fontId="2"/>
  </si>
  <si>
    <t>Attachments065</t>
    <phoneticPr fontId="2"/>
  </si>
  <si>
    <t>スケジュール　※商談中の場合は、仮予定日を選択してください（後から変更可）</t>
    <phoneticPr fontId="2"/>
  </si>
  <si>
    <t>その他の宛先に含めたいアドレスを入力してください　※複数＝改行</t>
    <phoneticPr fontId="2"/>
  </si>
  <si>
    <t>その他　※物件担当者間で共有したいことがありましたらこちらへ</t>
    <phoneticPr fontId="2"/>
  </si>
  <si>
    <t>ClassR</t>
    <phoneticPr fontId="2"/>
  </si>
  <si>
    <t>未契約、契約済み</t>
    <rPh sb="0" eb="3">
      <t>ミケイヤク</t>
    </rPh>
    <rPh sb="4" eb="7">
      <t>ケイヤクズ</t>
    </rPh>
    <phoneticPr fontId="2"/>
  </si>
  <si>
    <t>ClassS</t>
    <phoneticPr fontId="2"/>
  </si>
  <si>
    <t>新規登録</t>
    <rPh sb="0" eb="4">
      <t>シンキトウロク</t>
    </rPh>
    <phoneticPr fontId="2"/>
  </si>
  <si>
    <t>登録完了</t>
    <rPh sb="0" eb="2">
      <t>トウロク</t>
    </rPh>
    <rPh sb="2" eb="4">
      <t>カンリョウ</t>
    </rPh>
    <phoneticPr fontId="2"/>
  </si>
  <si>
    <t>登録</t>
    <rPh sb="0" eb="2">
      <t>トウロク</t>
    </rPh>
    <phoneticPr fontId="2"/>
  </si>
  <si>
    <t>取消</t>
    <rPh sb="0" eb="2">
      <t>トリケシ</t>
    </rPh>
    <phoneticPr fontId="2"/>
  </si>
  <si>
    <t>依頼終了</t>
    <rPh sb="0" eb="2">
      <t>イライ</t>
    </rPh>
    <rPh sb="2" eb="4">
      <t>シュウリョウ</t>
    </rPh>
    <phoneticPr fontId="2"/>
  </si>
  <si>
    <t>終了</t>
    <rPh sb="0" eb="2">
      <t>シュウリョウ</t>
    </rPh>
    <phoneticPr fontId="2"/>
  </si>
  <si>
    <t>新規登録中</t>
    <rPh sb="0" eb="2">
      <t>シンキ</t>
    </rPh>
    <rPh sb="2" eb="5">
      <t>トウロクチュウ</t>
    </rPh>
    <phoneticPr fontId="2"/>
  </si>
  <si>
    <t>基本情報の入力が完了し、依頼票の作成準備OK</t>
    <rPh sb="0" eb="4">
      <t>キホンジョウホウ</t>
    </rPh>
    <rPh sb="5" eb="7">
      <t>ニュウリョク</t>
    </rPh>
    <rPh sb="8" eb="10">
      <t>カンリョウ</t>
    </rPh>
    <rPh sb="12" eb="14">
      <t>イライ</t>
    </rPh>
    <rPh sb="14" eb="15">
      <t>ヒョウ</t>
    </rPh>
    <rPh sb="16" eb="18">
      <t>サクセイ</t>
    </rPh>
    <rPh sb="18" eb="20">
      <t>ジュンビ</t>
    </rPh>
    <phoneticPr fontId="2"/>
  </si>
  <si>
    <t>依頼終了（依頼票作成不可）</t>
    <rPh sb="0" eb="2">
      <t>イライ</t>
    </rPh>
    <rPh sb="2" eb="4">
      <t>シュウリョウ</t>
    </rPh>
    <rPh sb="5" eb="7">
      <t>イライ</t>
    </rPh>
    <rPh sb="7" eb="8">
      <t>ヒョウ</t>
    </rPh>
    <rPh sb="8" eb="10">
      <t>サクセイ</t>
    </rPh>
    <rPh sb="10" eb="12">
      <t>フカ</t>
    </rPh>
    <phoneticPr fontId="2"/>
  </si>
  <si>
    <t>依頼票作成不可</t>
  </si>
  <si>
    <t>status-yellow</t>
    <phoneticPr fontId="2"/>
  </si>
  <si>
    <t>状況名</t>
    <rPh sb="0" eb="2">
      <t>ジョウキョウ</t>
    </rPh>
    <rPh sb="2" eb="3">
      <t>メイ</t>
    </rPh>
    <phoneticPr fontId="2"/>
  </si>
  <si>
    <t>省略名</t>
    <rPh sb="0" eb="3">
      <t>ショウリャクメイ</t>
    </rPh>
    <phoneticPr fontId="2"/>
  </si>
  <si>
    <t>色</t>
    <rPh sb="0" eb="1">
      <t>イロ</t>
    </rPh>
    <phoneticPr fontId="2"/>
  </si>
  <si>
    <t>Re②依頼票</t>
    <rPh sb="3" eb="5">
      <t>イライ</t>
    </rPh>
    <rPh sb="5" eb="6">
      <t>ヒョウ</t>
    </rPh>
    <phoneticPr fontId="2"/>
  </si>
  <si>
    <t>編集履歴</t>
    <rPh sb="0" eb="4">
      <t>ヘンシュウリレキ</t>
    </rPh>
    <phoneticPr fontId="2"/>
  </si>
  <si>
    <t>Description200</t>
    <phoneticPr fontId="2"/>
  </si>
  <si>
    <t>重複チェック</t>
    <rPh sb="0" eb="2">
      <t>ジュウフク</t>
    </rPh>
    <phoneticPr fontId="2"/>
  </si>
  <si>
    <t>重複チェック</t>
    <rPh sb="0" eb="2">
      <t>ジュウフク</t>
    </rPh>
    <phoneticPr fontId="2"/>
  </si>
  <si>
    <t>期限</t>
  </si>
  <si>
    <t>期限</t>
    <rPh sb="0" eb="2">
      <t>キゲン</t>
    </rPh>
    <phoneticPr fontId="2"/>
  </si>
  <si>
    <t>Date200</t>
    <phoneticPr fontId="2"/>
  </si>
  <si>
    <t>登録完了＋2週間</t>
    <rPh sb="0" eb="2">
      <t>トウロク</t>
    </rPh>
    <rPh sb="2" eb="4">
      <t>カンリョウ</t>
    </rPh>
    <rPh sb="6" eb="8">
      <t>シュウカン</t>
    </rPh>
    <phoneticPr fontId="2"/>
  </si>
  <si>
    <t>依頼項目登録後+2週間</t>
    <rPh sb="0" eb="2">
      <t>イライ</t>
    </rPh>
    <rPh sb="2" eb="4">
      <t>コウモク</t>
    </rPh>
    <rPh sb="4" eb="6">
      <t>トウロク</t>
    </rPh>
    <rPh sb="6" eb="7">
      <t>ゴ</t>
    </rPh>
    <rPh sb="9" eb="11">
      <t>シュウカン</t>
    </rPh>
    <phoneticPr fontId="2"/>
  </si>
  <si>
    <t>依頼項目完了通知後2週間</t>
    <rPh sb="0" eb="2">
      <t>イライ</t>
    </rPh>
    <rPh sb="2" eb="4">
      <t>コウモク</t>
    </rPh>
    <rPh sb="4" eb="6">
      <t>カンリョウ</t>
    </rPh>
    <rPh sb="6" eb="8">
      <t>ツウチ</t>
    </rPh>
    <rPh sb="8" eb="9">
      <t>ゴ</t>
    </rPh>
    <rPh sb="10" eb="12">
      <t>シュウカン</t>
    </rPh>
    <phoneticPr fontId="2"/>
  </si>
  <si>
    <t>期限切れ3日前からアラート</t>
    <rPh sb="0" eb="3">
      <t>キゲンギ</t>
    </rPh>
    <rPh sb="5" eb="6">
      <t>ニチ</t>
    </rPh>
    <rPh sb="6" eb="7">
      <t>マエ</t>
    </rPh>
    <phoneticPr fontId="2"/>
  </si>
  <si>
    <t>期限延長ボタンで+2週間</t>
    <rPh sb="0" eb="4">
      <t>キゲンエンチョウ</t>
    </rPh>
    <rPh sb="10" eb="12">
      <t>シュウカン</t>
    </rPh>
    <phoneticPr fontId="2"/>
  </si>
  <si>
    <t>Class200</t>
    <phoneticPr fontId="2"/>
  </si>
  <si>
    <t>エリア記号</t>
    <phoneticPr fontId="2"/>
  </si>
  <si>
    <t>エリアブランド</t>
    <phoneticPr fontId="2"/>
  </si>
  <si>
    <t>ブランド記号</t>
    <phoneticPr fontId="2"/>
  </si>
  <si>
    <t>ClassL</t>
    <phoneticPr fontId="2"/>
  </si>
  <si>
    <t>ClassM</t>
    <phoneticPr fontId="2"/>
  </si>
  <si>
    <t>ClassN</t>
    <phoneticPr fontId="2"/>
  </si>
  <si>
    <t>x</t>
    <phoneticPr fontId="2"/>
  </si>
  <si>
    <t>受付</t>
    <rPh sb="0" eb="2">
      <t>ウケツケ</t>
    </rPh>
    <phoneticPr fontId="2"/>
  </si>
  <si>
    <t>依頼票の入力が完了し、依頼項目の作成準備OK</t>
    <rPh sb="0" eb="2">
      <t>イライ</t>
    </rPh>
    <rPh sb="2" eb="3">
      <t>ヒョウ</t>
    </rPh>
    <rPh sb="4" eb="6">
      <t>ニュウリョク</t>
    </rPh>
    <rPh sb="7" eb="9">
      <t>カンリョウ</t>
    </rPh>
    <rPh sb="11" eb="13">
      <t>イライ</t>
    </rPh>
    <rPh sb="13" eb="15">
      <t>コウモク</t>
    </rPh>
    <rPh sb="16" eb="18">
      <t>サクセイ</t>
    </rPh>
    <rPh sb="18" eb="20">
      <t>ジュンビ</t>
    </rPh>
    <phoneticPr fontId="2"/>
  </si>
  <si>
    <t>積算依頼</t>
    <rPh sb="0" eb="2">
      <t>セキサン</t>
    </rPh>
    <rPh sb="2" eb="4">
      <t>イライ</t>
    </rPh>
    <phoneticPr fontId="2"/>
  </si>
  <si>
    <t>依頼</t>
    <rPh sb="0" eb="2">
      <t>イライ</t>
    </rPh>
    <phoneticPr fontId="2"/>
  </si>
  <si>
    <t>積算受付</t>
    <rPh sb="0" eb="2">
      <t>セキサン</t>
    </rPh>
    <rPh sb="2" eb="4">
      <t>ウケツケ</t>
    </rPh>
    <phoneticPr fontId="2"/>
  </si>
  <si>
    <t>status-purple</t>
    <phoneticPr fontId="2"/>
  </si>
  <si>
    <t>対応中</t>
    <rPh sb="0" eb="2">
      <t>タイオウ</t>
    </rPh>
    <rPh sb="2" eb="3">
      <t>チュウ</t>
    </rPh>
    <phoneticPr fontId="2"/>
  </si>
  <si>
    <t>積算対応中</t>
    <rPh sb="0" eb="2">
      <t>セキサン</t>
    </rPh>
    <rPh sb="2" eb="4">
      <t>タイオウ</t>
    </rPh>
    <rPh sb="4" eb="5">
      <t>チュウ</t>
    </rPh>
    <phoneticPr fontId="2"/>
  </si>
  <si>
    <t>.status-red</t>
  </si>
  <si>
    <t>color: white;</t>
  </si>
  <si>
    <t>background: red</t>
  </si>
  <si>
    <t>background: blue</t>
  </si>
  <si>
    <t>.status-green</t>
  </si>
  <si>
    <t>background: green</t>
  </si>
  <si>
    <t>color: black;</t>
  </si>
  <si>
    <t>background: yellow</t>
  </si>
  <si>
    <t>.status-white</t>
  </si>
  <si>
    <t>background: white</t>
  </si>
  <si>
    <t>.status-grey</t>
  </si>
  <si>
    <t>background: grey</t>
  </si>
  <si>
    <t>.status-black</t>
  </si>
  <si>
    <t>background: black</t>
  </si>
  <si>
    <t>.status-purple</t>
  </si>
  <si>
    <t>background: purple</t>
  </si>
  <si>
    <t>.status-orange</t>
  </si>
  <si>
    <t>background: orange</t>
  </si>
  <si>
    <t>.status-pink</t>
  </si>
  <si>
    <t>background: pink</t>
  </si>
  <si>
    <t>.status-brown</t>
  </si>
  <si>
    <t>background: brown</t>
  </si>
  <si>
    <t>status-orange</t>
    <phoneticPr fontId="2"/>
  </si>
  <si>
    <t>一部完了</t>
    <rPh sb="0" eb="2">
      <t>イチブ</t>
    </rPh>
    <rPh sb="2" eb="4">
      <t>カンリョウ</t>
    </rPh>
    <phoneticPr fontId="2"/>
  </si>
  <si>
    <t>依頼パターン案</t>
    <rPh sb="0" eb="2">
      <t>イライ</t>
    </rPh>
    <rPh sb="6" eb="7">
      <t>アン</t>
    </rPh>
    <phoneticPr fontId="2"/>
  </si>
  <si>
    <t>※部材リスト：中分類ベースで作成</t>
    <rPh sb="1" eb="3">
      <t>ブザイ</t>
    </rPh>
    <rPh sb="7" eb="10">
      <t>チュウブンルイ</t>
    </rPh>
    <rPh sb="14" eb="16">
      <t>サクセイ</t>
    </rPh>
    <phoneticPr fontId="2"/>
  </si>
  <si>
    <t>2025.4.26更新</t>
    <rPh sb="9" eb="11">
      <t>コウシン</t>
    </rPh>
    <phoneticPr fontId="2"/>
  </si>
  <si>
    <t>ID</t>
  </si>
  <si>
    <t>大分類</t>
  </si>
  <si>
    <t>中分類</t>
  </si>
  <si>
    <t>依頼に必要な項目</t>
    <rPh sb="0" eb="2">
      <t>イライ</t>
    </rPh>
    <rPh sb="3" eb="5">
      <t>ヒツヨウ</t>
    </rPh>
    <rPh sb="6" eb="8">
      <t>コウモク</t>
    </rPh>
    <phoneticPr fontId="2"/>
  </si>
  <si>
    <t>依頼に必要な項目</t>
    <phoneticPr fontId="2"/>
  </si>
  <si>
    <t>項目名</t>
  </si>
  <si>
    <t>補足メモ</t>
  </si>
  <si>
    <t>外部</t>
  </si>
  <si>
    <t>アクセサリー</t>
  </si>
  <si>
    <t>①②③④</t>
  </si>
  <si>
    <t>内部</t>
  </si>
  <si>
    <t>④⑤⑫</t>
    <phoneticPr fontId="2"/>
  </si>
  <si>
    <t>設備</t>
  </si>
  <si>
    <t>前回の管理番号（リンク化）</t>
    <rPh sb="0" eb="2">
      <t>ゼンカイ</t>
    </rPh>
    <rPh sb="3" eb="7">
      <t>カンリバンゴウ</t>
    </rPh>
    <rPh sb="11" eb="12">
      <t>カ</t>
    </rPh>
    <phoneticPr fontId="2"/>
  </si>
  <si>
    <t>ガレージシャッター</t>
  </si>
  <si>
    <t>エアコン</t>
  </si>
  <si>
    <t>①②③</t>
    <phoneticPr fontId="2"/>
  </si>
  <si>
    <t>コーナー付け柱</t>
  </si>
  <si>
    <t>カウンター</t>
  </si>
  <si>
    <t>ガス衣類乾燥機</t>
  </si>
  <si>
    <t>サッシ</t>
  </si>
  <si>
    <t>サッシ・窓枠</t>
  </si>
  <si>
    <t>システムキッチン</t>
  </si>
  <si>
    <t>選択肢ラジオボタン</t>
    <rPh sb="0" eb="3">
      <t>センタクシ</t>
    </rPh>
    <phoneticPr fontId="2"/>
  </si>
  <si>
    <t>バルコニー手摺</t>
  </si>
  <si>
    <t>①②③④⑤</t>
  </si>
  <si>
    <t>タイル見切り</t>
  </si>
  <si>
    <t>セキュリティ</t>
  </si>
  <si>
    <t>商品のサイズ、断熱材の厚み指定など　※④とは異なる</t>
  </si>
  <si>
    <t>ペディメント</t>
  </si>
  <si>
    <t>階段</t>
  </si>
  <si>
    <t>①②③④⑪</t>
    <phoneticPr fontId="2"/>
  </si>
  <si>
    <t>トイレ</t>
  </si>
  <si>
    <t>LAVIEなど</t>
  </si>
  <si>
    <t>ルーバー</t>
  </si>
  <si>
    <t>階段手摺</t>
  </si>
  <si>
    <t>トイレ手洗い</t>
  </si>
  <si>
    <t>雨樋</t>
  </si>
  <si>
    <t>笠木</t>
  </si>
  <si>
    <t>ホームエレベーター</t>
  </si>
  <si>
    <t>○×○　例：8×14.5</t>
  </si>
  <si>
    <t>屋根材</t>
  </si>
  <si>
    <t>基礎見切</t>
  </si>
  <si>
    <t>ユーティリティ</t>
  </si>
  <si>
    <t>階数</t>
  </si>
  <si>
    <t>何階建て、設置階</t>
  </si>
  <si>
    <t>外壁材</t>
  </si>
  <si>
    <t>①②③④⑩⑪</t>
  </si>
  <si>
    <t>巾木</t>
  </si>
  <si>
    <t>①②③④⑪</t>
  </si>
  <si>
    <t>ユニットバス</t>
  </si>
  <si>
    <t>①②③④⑧</t>
    <phoneticPr fontId="2"/>
  </si>
  <si>
    <t>基礎</t>
  </si>
  <si>
    <t>④⑪⑫</t>
    <phoneticPr fontId="2"/>
  </si>
  <si>
    <t>建具</t>
  </si>
  <si>
    <t>火災報知器</t>
  </si>
  <si>
    <t>⑪</t>
  </si>
  <si>
    <t>標準仕様からの変更差額を出すときに必要</t>
  </si>
  <si>
    <t>軒天</t>
  </si>
  <si>
    <t>玄関手摺</t>
  </si>
  <si>
    <t>換気</t>
  </si>
  <si>
    <t>⑫</t>
  </si>
  <si>
    <t>①～⑩に当てはめられない時用　例：基礎　深基礎</t>
  </si>
  <si>
    <t>説明001</t>
    <rPh sb="0" eb="2">
      <t>セツメイ</t>
    </rPh>
    <phoneticPr fontId="2"/>
  </si>
  <si>
    <t>玄関ドア</t>
  </si>
  <si>
    <t>室内窓</t>
  </si>
  <si>
    <t>給湯器</t>
  </si>
  <si>
    <t>玄関ポーチ</t>
  </si>
  <si>
    <t>①②③④⑩⑪</t>
    <phoneticPr fontId="2"/>
  </si>
  <si>
    <t>収納</t>
  </si>
  <si>
    <t>床暖房</t>
  </si>
  <si>
    <t>依頼パターン</t>
    <phoneticPr fontId="2"/>
  </si>
  <si>
    <t>必要項目 ↑参照</t>
    <rPh sb="0" eb="2">
      <t>ヒツヨウ</t>
    </rPh>
    <rPh sb="2" eb="4">
      <t>コウモク</t>
    </rPh>
    <rPh sb="6" eb="8">
      <t>サンショウ</t>
    </rPh>
    <phoneticPr fontId="2"/>
  </si>
  <si>
    <t>対応数</t>
    <rPh sb="0" eb="2">
      <t>タイオウ</t>
    </rPh>
    <rPh sb="2" eb="3">
      <t>スウ</t>
    </rPh>
    <phoneticPr fontId="2"/>
  </si>
  <si>
    <t>最大数</t>
    <rPh sb="0" eb="3">
      <t>サイダイスウ</t>
    </rPh>
    <phoneticPr fontId="2"/>
  </si>
  <si>
    <t>工法</t>
  </si>
  <si>
    <t>①⑧⑫</t>
    <phoneticPr fontId="2"/>
  </si>
  <si>
    <t>床材</t>
  </si>
  <si>
    <t>①②③④⑧⑨⑪</t>
  </si>
  <si>
    <t>照明器具</t>
  </si>
  <si>
    <t>エアコン</t>
    <phoneticPr fontId="2"/>
  </si>
  <si>
    <t>制震システム</t>
  </si>
  <si>
    <t>床用造作材</t>
  </si>
  <si>
    <t>食器棚</t>
  </si>
  <si>
    <t>ユニットバス</t>
    <phoneticPr fontId="2"/>
  </si>
  <si>
    <t>①②③④⑧</t>
  </si>
  <si>
    <t>窓モール</t>
  </si>
  <si>
    <t>石膏ボード</t>
  </si>
  <si>
    <t>水栓</t>
  </si>
  <si>
    <t>工法</t>
    <rPh sb="0" eb="2">
      <t>コウホウ</t>
    </rPh>
    <phoneticPr fontId="2"/>
  </si>
  <si>
    <t>①⑧⑪</t>
  </si>
  <si>
    <t>造作工事(外部)</t>
  </si>
  <si>
    <t>造作工事(内部)</t>
  </si>
  <si>
    <t>④⑤⑫</t>
  </si>
  <si>
    <t>洗面台</t>
  </si>
  <si>
    <t>基礎</t>
    <rPh sb="0" eb="2">
      <t>キソ</t>
    </rPh>
    <phoneticPr fontId="2"/>
  </si>
  <si>
    <t>断熱材</t>
  </si>
  <si>
    <t>①②③④⑤</t>
    <phoneticPr fontId="2"/>
  </si>
  <si>
    <t>造作部材</t>
  </si>
  <si>
    <t>全館空調</t>
  </si>
  <si>
    <t>床材</t>
    <rPh sb="0" eb="2">
      <t>ユカザイ</t>
    </rPh>
    <phoneticPr fontId="2"/>
  </si>
  <si>
    <t>①②③④⑧⑨⑪</t>
    <phoneticPr fontId="2"/>
  </si>
  <si>
    <t>破風</t>
  </si>
  <si>
    <t>天井材</t>
  </si>
  <si>
    <t>太陽光</t>
  </si>
  <si>
    <t>断熱材・バルコニー</t>
    <rPh sb="0" eb="3">
      <t>ダンネツザイ</t>
    </rPh>
    <phoneticPr fontId="2"/>
  </si>
  <si>
    <t>鼻隠し</t>
  </si>
  <si>
    <t>点検口</t>
  </si>
  <si>
    <t>蓄電池</t>
  </si>
  <si>
    <t>外壁・軒天・玄関ポーチ</t>
    <rPh sb="0" eb="2">
      <t>ガイヘキ</t>
    </rPh>
    <rPh sb="3" eb="5">
      <t>ノキテン</t>
    </rPh>
    <rPh sb="6" eb="8">
      <t>ゲンカン</t>
    </rPh>
    <phoneticPr fontId="2"/>
  </si>
  <si>
    <t>付け柱</t>
  </si>
  <si>
    <t>物干し(内部)</t>
  </si>
  <si>
    <t>電設資材</t>
  </si>
  <si>
    <t>造作工事・他(ミラー・ガラス)</t>
    <rPh sb="0" eb="2">
      <t>ゾウサク</t>
    </rPh>
    <rPh sb="2" eb="4">
      <t>コウジ</t>
    </rPh>
    <rPh sb="5" eb="6">
      <t>ホカ</t>
    </rPh>
    <phoneticPr fontId="2"/>
  </si>
  <si>
    <t>物干し(外部)</t>
  </si>
  <si>
    <t>壁材</t>
  </si>
  <si>
    <t>内部建材(階段・巾木・建具・床用造作材・点検口など)</t>
    <rPh sb="0" eb="2">
      <t>ナイブ</t>
    </rPh>
    <rPh sb="2" eb="4">
      <t>ケンザイ</t>
    </rPh>
    <rPh sb="5" eb="7">
      <t>カイダン</t>
    </rPh>
    <rPh sb="8" eb="10">
      <t>ハバキ</t>
    </rPh>
    <rPh sb="11" eb="13">
      <t>タテグ</t>
    </rPh>
    <rPh sb="14" eb="19">
      <t>ユカヨウゾウサクザイ</t>
    </rPh>
    <rPh sb="20" eb="23">
      <t>テンケンクチ</t>
    </rPh>
    <phoneticPr fontId="2"/>
  </si>
  <si>
    <t>①②③④⑩</t>
  </si>
  <si>
    <t>防水</t>
  </si>
  <si>
    <t>枕棚・中棚</t>
  </si>
  <si>
    <t>基本(3～12に当てはまらない場合)</t>
    <rPh sb="0" eb="2">
      <t>キホン</t>
    </rPh>
    <rPh sb="8" eb="9">
      <t>ア</t>
    </rPh>
    <rPh sb="15" eb="17">
      <t>バアイ</t>
    </rPh>
    <phoneticPr fontId="2"/>
  </si>
  <si>
    <t>和室</t>
  </si>
  <si>
    <t>⑥⑦⑧⑨</t>
    <phoneticPr fontId="2"/>
  </si>
  <si>
    <t>選択外1</t>
    <rPh sb="0" eb="2">
      <t>センタク</t>
    </rPh>
    <rPh sb="2" eb="3">
      <t>ガイ</t>
    </rPh>
    <phoneticPr fontId="2"/>
  </si>
  <si>
    <t>造作(家具・建具・洗面)</t>
    <rPh sb="0" eb="2">
      <t>ゾウサク</t>
    </rPh>
    <rPh sb="3" eb="5">
      <t>カグ</t>
    </rPh>
    <rPh sb="6" eb="8">
      <t>タテグ</t>
    </rPh>
    <rPh sb="9" eb="11">
      <t>センメン</t>
    </rPh>
    <phoneticPr fontId="2"/>
  </si>
  <si>
    <t>①②③④⑤⑩⑫</t>
    <phoneticPr fontId="2"/>
  </si>
  <si>
    <t>選択外2</t>
    <rPh sb="0" eb="2">
      <t>センタク</t>
    </rPh>
    <rPh sb="2" eb="3">
      <t>ガイ</t>
    </rPh>
    <phoneticPr fontId="2"/>
  </si>
  <si>
    <t>1.マトリックス：5</t>
  </si>
  <si>
    <t>2.基本：10</t>
  </si>
  <si>
    <t>3.外壁・軒天・玄関ポーチ：最大5</t>
  </si>
  <si>
    <t>4.基礎：3</t>
  </si>
  <si>
    <t>5.工法：3</t>
  </si>
  <si>
    <t>6.内部建材(階段・巾木・建具・床用造作材・点検口など)：10</t>
  </si>
  <si>
    <t>7.床材：10</t>
  </si>
  <si>
    <t>8.断熱材、バルコニー手摺：5</t>
  </si>
  <si>
    <t>9.ユニットバス：3</t>
  </si>
  <si>
    <t>10.造作工事・他(ミラー・ガラス)：5</t>
  </si>
  <si>
    <t>11.エアコン：3</t>
  </si>
  <si>
    <t>12.造作(家具・建具・洗面)：5</t>
  </si>
  <si>
    <t>依頼最大数：10</t>
  </si>
  <si>
    <t>※複数依頼としても10以上の場合は別番号にて依頼</t>
  </si>
  <si>
    <t>###</t>
    <phoneticPr fontId="2"/>
  </si>
  <si>
    <t>項目番号</t>
    <rPh sb="0" eb="2">
      <t>コウモク</t>
    </rPh>
    <rPh sb="2" eb="4">
      <t>バンゴウ</t>
    </rPh>
    <phoneticPr fontId="2"/>
  </si>
  <si>
    <t>設定備考</t>
    <rPh sb="0" eb="2">
      <t>セッテイ</t>
    </rPh>
    <rPh sb="2" eb="4">
      <t>ビコウ</t>
    </rPh>
    <phoneticPr fontId="2"/>
  </si>
  <si>
    <t>大</t>
    <rPh sb="0" eb="1">
      <t>ダイ</t>
    </rPh>
    <phoneticPr fontId="2"/>
  </si>
  <si>
    <t>依頼最大数</t>
    <rPh sb="0" eb="2">
      <t>イライ</t>
    </rPh>
    <rPh sb="2" eb="5">
      <t>サイダイスウ</t>
    </rPh>
    <phoneticPr fontId="2"/>
  </si>
  <si>
    <t>Class032</t>
    <phoneticPr fontId="2"/>
  </si>
  <si>
    <t>小</t>
    <rPh sb="0" eb="1">
      <t>ショウ</t>
    </rPh>
    <phoneticPr fontId="2"/>
  </si>
  <si>
    <t>ラジオ [LAVIE, FAMILIE・PRIME, CERAGRAN]</t>
    <phoneticPr fontId="2"/>
  </si>
  <si>
    <t>小, Verリストとリンク</t>
    <rPh sb="0" eb="1">
      <t>ショウ</t>
    </rPh>
    <phoneticPr fontId="2"/>
  </si>
  <si>
    <t>ラジオ [平屋, 1階, 2階, 3階]</t>
    <rPh sb="5" eb="7">
      <t>ヒラヤ</t>
    </rPh>
    <rPh sb="10" eb="11">
      <t>カイ</t>
    </rPh>
    <phoneticPr fontId="2"/>
  </si>
  <si>
    <t>小端、出隅、見切、目地材など</t>
  </si>
  <si>
    <t>複</t>
    <rPh sb="0" eb="1">
      <t>フク</t>
    </rPh>
    <phoneticPr fontId="2"/>
  </si>
  <si>
    <t>小(積算問合せ■依頼内容・進捗・回答から選択)</t>
    <rPh sb="0" eb="1">
      <t>ショウ</t>
    </rPh>
    <rPh sb="20" eb="22">
      <t>センタク</t>
    </rPh>
    <phoneticPr fontId="2"/>
  </si>
  <si>
    <t>※依頼内容に補足があれば記載してください</t>
    <phoneticPr fontId="2"/>
  </si>
  <si>
    <t>Class052</t>
    <phoneticPr fontId="2"/>
  </si>
  <si>
    <t>Attachments001</t>
    <phoneticPr fontId="2"/>
  </si>
  <si>
    <t>Attachments002</t>
    <phoneticPr fontId="2"/>
  </si>
  <si>
    <t>Class053</t>
    <phoneticPr fontId="2"/>
  </si>
  <si>
    <t xml:space="preserve">ラジオ [施工範囲変更, 商品変更・追加, カタログ資料差し替え・追加, 図面差し替え・追加, 見積書差し替え・追加] </t>
    <phoneticPr fontId="2"/>
  </si>
  <si>
    <t>親レコードから引き継ぎ</t>
    <rPh sb="0" eb="1">
      <t>オヤ</t>
    </rPh>
    <rPh sb="7" eb="8">
      <t>ヒ</t>
    </rPh>
    <rPh sb="9" eb="10">
      <t>ツ</t>
    </rPh>
    <phoneticPr fontId="2"/>
  </si>
  <si>
    <t>リンク設定</t>
    <rPh sb="3" eb="5">
      <t>セッテイ</t>
    </rPh>
    <phoneticPr fontId="2"/>
  </si>
  <si>
    <t>質疑・回答～～～～～～～～～～～</t>
    <rPh sb="0" eb="2">
      <t>シツギ</t>
    </rPh>
    <rPh sb="3" eb="5">
      <t>カイトウ</t>
    </rPh>
    <phoneticPr fontId="2"/>
  </si>
  <si>
    <t>営業積算からの質疑</t>
    <rPh sb="0" eb="2">
      <t>エイギョウ</t>
    </rPh>
    <rPh sb="2" eb="4">
      <t>セキサン</t>
    </rPh>
    <rPh sb="7" eb="9">
      <t>シツギ</t>
    </rPh>
    <phoneticPr fontId="2"/>
  </si>
  <si>
    <t>質疑ファイル</t>
    <rPh sb="0" eb="2">
      <t>シツギ</t>
    </rPh>
    <phoneticPr fontId="2"/>
  </si>
  <si>
    <t>質疑回答期日</t>
    <rPh sb="0" eb="2">
      <t>シツギ</t>
    </rPh>
    <rPh sb="2" eb="4">
      <t>カイトウ</t>
    </rPh>
    <rPh sb="4" eb="6">
      <t>キジツ</t>
    </rPh>
    <phoneticPr fontId="2"/>
  </si>
  <si>
    <t>質疑発信日＋●●日</t>
    <rPh sb="0" eb="2">
      <t>シツギ</t>
    </rPh>
    <rPh sb="2" eb="4">
      <t>ハッシン</t>
    </rPh>
    <rPh sb="4" eb="5">
      <t>ビ</t>
    </rPh>
    <rPh sb="8" eb="9">
      <t>ニチ</t>
    </rPh>
    <phoneticPr fontId="2"/>
  </si>
  <si>
    <t>DateT</t>
    <phoneticPr fontId="2"/>
  </si>
  <si>
    <t>DescriptionB</t>
    <phoneticPr fontId="2"/>
  </si>
  <si>
    <t>質疑回答ファイル</t>
    <rPh sb="0" eb="2">
      <t>シツギ</t>
    </rPh>
    <rPh sb="2" eb="4">
      <t>カイトウ</t>
    </rPh>
    <phoneticPr fontId="2"/>
  </si>
  <si>
    <t>AttachmentsB</t>
    <phoneticPr fontId="2"/>
  </si>
  <si>
    <t>質疑回答データ保存用</t>
    <rPh sb="0" eb="2">
      <t>シツギ</t>
    </rPh>
    <rPh sb="2" eb="4">
      <t>カイトウ</t>
    </rPh>
    <rPh sb="7" eb="9">
      <t>ホゾン</t>
    </rPh>
    <rPh sb="9" eb="10">
      <t>ヨウ</t>
    </rPh>
    <phoneticPr fontId="2"/>
  </si>
  <si>
    <t>DescriptionS</t>
    <phoneticPr fontId="2"/>
  </si>
  <si>
    <t>質疑回答メッセージ保管用</t>
    <rPh sb="0" eb="2">
      <t>シツギ</t>
    </rPh>
    <rPh sb="2" eb="4">
      <t>カイトウ</t>
    </rPh>
    <rPh sb="9" eb="11">
      <t>ホカン</t>
    </rPh>
    <rPh sb="11" eb="12">
      <t>ヨウ</t>
    </rPh>
    <phoneticPr fontId="2"/>
  </si>
  <si>
    <t>メール送信用</t>
    <rPh sb="3" eb="5">
      <t>ソウシン</t>
    </rPh>
    <rPh sb="5" eb="6">
      <t>ヨウ</t>
    </rPh>
    <phoneticPr fontId="2"/>
  </si>
  <si>
    <t>見積依頼～～～～～</t>
    <rPh sb="0" eb="2">
      <t>ミツモリ</t>
    </rPh>
    <rPh sb="2" eb="4">
      <t>イライ</t>
    </rPh>
    <phoneticPr fontId="2"/>
  </si>
  <si>
    <t>見積依頼日</t>
    <rPh sb="0" eb="2">
      <t>ミツ</t>
    </rPh>
    <rPh sb="2" eb="5">
      <t>イライビ</t>
    </rPh>
    <phoneticPr fontId="2"/>
  </si>
  <si>
    <t>DateH</t>
    <phoneticPr fontId="2"/>
  </si>
  <si>
    <t>見積回答～～～～～</t>
    <rPh sb="0" eb="2">
      <t>ミツモリ</t>
    </rPh>
    <rPh sb="2" eb="4">
      <t>カイトウ</t>
    </rPh>
    <phoneticPr fontId="2"/>
  </si>
  <si>
    <t>見積受信日</t>
    <rPh sb="0" eb="2">
      <t>ミツ</t>
    </rPh>
    <rPh sb="2" eb="4">
      <t>ジュシン</t>
    </rPh>
    <rPh sb="4" eb="5">
      <t>ビ</t>
    </rPh>
    <phoneticPr fontId="2"/>
  </si>
  <si>
    <t>DateC</t>
    <phoneticPr fontId="2"/>
  </si>
  <si>
    <t>DescriptionJ</t>
    <phoneticPr fontId="2"/>
  </si>
  <si>
    <t>DescriptionK</t>
    <phoneticPr fontId="2"/>
  </si>
  <si>
    <t>AttachmentsC</t>
    <phoneticPr fontId="2"/>
  </si>
  <si>
    <t>回答日</t>
    <rPh sb="0" eb="2">
      <t>カイトウ</t>
    </rPh>
    <rPh sb="2" eb="3">
      <t>ビ</t>
    </rPh>
    <phoneticPr fontId="2"/>
  </si>
  <si>
    <t>見積遅延連絡～～～～～</t>
    <rPh sb="0" eb="2">
      <t>ミツモリ</t>
    </rPh>
    <rPh sb="2" eb="4">
      <t>チエン</t>
    </rPh>
    <rPh sb="4" eb="6">
      <t>レンラク</t>
    </rPh>
    <phoneticPr fontId="2"/>
  </si>
  <si>
    <t>遅延連絡送信日</t>
  </si>
  <si>
    <t>DateV</t>
    <phoneticPr fontId="2"/>
  </si>
  <si>
    <t>DateU</t>
    <phoneticPr fontId="2"/>
  </si>
  <si>
    <t>選択</t>
    <rPh sb="0" eb="2">
      <t>センタク</t>
    </rPh>
    <phoneticPr fontId="2"/>
  </si>
  <si>
    <t>ClassU</t>
    <phoneticPr fontId="2"/>
  </si>
  <si>
    <t>見積遅延通知</t>
  </si>
  <si>
    <t>長文</t>
    <rPh sb="0" eb="2">
      <t>チョウブン</t>
    </rPh>
    <phoneticPr fontId="2"/>
  </si>
  <si>
    <t>DescriptionU</t>
    <phoneticPr fontId="2"/>
  </si>
  <si>
    <t>遅延メール送信実行者の名前</t>
    <rPh sb="0" eb="2">
      <t>チエン</t>
    </rPh>
    <rPh sb="5" eb="7">
      <t>ソウシン</t>
    </rPh>
    <rPh sb="7" eb="9">
      <t>ジッコウ</t>
    </rPh>
    <rPh sb="9" eb="10">
      <t>シャ</t>
    </rPh>
    <rPh sb="11" eb="13">
      <t>ナマエ</t>
    </rPh>
    <phoneticPr fontId="2"/>
  </si>
  <si>
    <t>ClassV</t>
    <phoneticPr fontId="2"/>
  </si>
  <si>
    <t>積算発注課引継ぎ～～～～～</t>
    <rPh sb="0" eb="2">
      <t>セキサン</t>
    </rPh>
    <rPh sb="2" eb="4">
      <t>ハッチュウ</t>
    </rPh>
    <rPh sb="4" eb="5">
      <t>カ</t>
    </rPh>
    <rPh sb="5" eb="7">
      <t>ヒキツ</t>
    </rPh>
    <phoneticPr fontId="2"/>
  </si>
  <si>
    <t>DescriptionX</t>
    <phoneticPr fontId="2"/>
  </si>
  <si>
    <t>AttachmentsL</t>
    <phoneticPr fontId="2"/>
  </si>
  <si>
    <t>算出根拠</t>
    <rPh sb="0" eb="2">
      <t>サンシュツ</t>
    </rPh>
    <rPh sb="2" eb="4">
      <t>コンキョ</t>
    </rPh>
    <phoneticPr fontId="2"/>
  </si>
  <si>
    <t>AttachmentsM</t>
    <phoneticPr fontId="2"/>
  </si>
  <si>
    <t>AttachmentsN</t>
    <phoneticPr fontId="2"/>
  </si>
  <si>
    <t>依頼表から転記(ClassB)</t>
    <rPh sb="0" eb="2">
      <t>イライ</t>
    </rPh>
    <rPh sb="2" eb="3">
      <t>ヒョウ</t>
    </rPh>
    <rPh sb="5" eb="7">
      <t>テンキ</t>
    </rPh>
    <phoneticPr fontId="2"/>
  </si>
  <si>
    <t>非表示　必須</t>
    <rPh sb="0" eb="3">
      <t>ヒヒョウジ</t>
    </rPh>
    <rPh sb="4" eb="6">
      <t>ヒッス</t>
    </rPh>
    <phoneticPr fontId="2"/>
  </si>
  <si>
    <t>依頼表から転記</t>
    <rPh sb="0" eb="2">
      <t>イライ</t>
    </rPh>
    <rPh sb="2" eb="3">
      <t>ヒョウ</t>
    </rPh>
    <rPh sb="5" eb="7">
      <t>テンキ</t>
    </rPh>
    <phoneticPr fontId="2"/>
  </si>
  <si>
    <t>リスト</t>
    <phoneticPr fontId="2"/>
  </si>
  <si>
    <t>現在の進捗</t>
    <rPh sb="0" eb="2">
      <t>ゲンザイ</t>
    </rPh>
    <rPh sb="3" eb="5">
      <t>シンチョク</t>
    </rPh>
    <phoneticPr fontId="2"/>
  </si>
  <si>
    <t>担当店舗</t>
  </si>
  <si>
    <t>担当営業</t>
  </si>
  <si>
    <t>担当設計</t>
  </si>
  <si>
    <t>担当IC</t>
  </si>
  <si>
    <t>担当監督</t>
  </si>
  <si>
    <t>所属長</t>
  </si>
  <si>
    <t>断熱材・バルコニー</t>
  </si>
  <si>
    <t>外壁・軒天・玄関ポーチ</t>
  </si>
  <si>
    <t>造作工事・他</t>
  </si>
  <si>
    <t>(ミラー・ガラス)</t>
  </si>
  <si>
    <t>内部建材</t>
  </si>
  <si>
    <t>(階段・巾木・建具・床用造作材・点検口など)</t>
  </si>
  <si>
    <t>基本</t>
  </si>
  <si>
    <t>(3～12に当てはまらない場合)</t>
  </si>
  <si>
    <t>マトリックス</t>
  </si>
  <si>
    <t>造作</t>
  </si>
  <si>
    <t>(家具・建具・洗面)</t>
  </si>
  <si>
    <t>依頼項目を登録し終わり、依頼を投げる（依頼項目の追加不可）</t>
    <rPh sb="0" eb="2">
      <t>イライ</t>
    </rPh>
    <rPh sb="2" eb="4">
      <t>コウモク</t>
    </rPh>
    <rPh sb="5" eb="7">
      <t>トウロク</t>
    </rPh>
    <rPh sb="8" eb="9">
      <t>オ</t>
    </rPh>
    <rPh sb="12" eb="14">
      <t>イライ</t>
    </rPh>
    <rPh sb="15" eb="16">
      <t>ナ</t>
    </rPh>
    <rPh sb="19" eb="21">
      <t>イライ</t>
    </rPh>
    <rPh sb="21" eb="23">
      <t>コウモク</t>
    </rPh>
    <rPh sb="24" eb="26">
      <t>ツイカ</t>
    </rPh>
    <rPh sb="26" eb="28">
      <t>フカ</t>
    </rPh>
    <phoneticPr fontId="2"/>
  </si>
  <si>
    <t>営業積算で依頼を受け付けた</t>
    <rPh sb="0" eb="2">
      <t>エイギョウ</t>
    </rPh>
    <rPh sb="2" eb="4">
      <t>セキサン</t>
    </rPh>
    <rPh sb="5" eb="7">
      <t>イライ</t>
    </rPh>
    <rPh sb="8" eb="9">
      <t>ウ</t>
    </rPh>
    <rPh sb="10" eb="11">
      <t>ツ</t>
    </rPh>
    <phoneticPr fontId="2"/>
  </si>
  <si>
    <t>積算見積作業を開始した</t>
    <rPh sb="0" eb="2">
      <t>セキサン</t>
    </rPh>
    <rPh sb="2" eb="4">
      <t>ミツモリ</t>
    </rPh>
    <rPh sb="4" eb="6">
      <t>サギョウ</t>
    </rPh>
    <rPh sb="7" eb="9">
      <t>カイシ</t>
    </rPh>
    <phoneticPr fontId="2"/>
  </si>
  <si>
    <t>すべての見積を返信完了のとき
基本情報で終了・保留・取消をした</t>
    <rPh sb="4" eb="6">
      <t>ミツモリ</t>
    </rPh>
    <rPh sb="7" eb="9">
      <t>ヘンシン</t>
    </rPh>
    <rPh sb="9" eb="11">
      <t>カンリョウ</t>
    </rPh>
    <rPh sb="15" eb="19">
      <t>キホンジョウホウ</t>
    </rPh>
    <rPh sb="20" eb="22">
      <t>シュウリョウ</t>
    </rPh>
    <rPh sb="23" eb="25">
      <t>ホリュウ</t>
    </rPh>
    <rPh sb="26" eb="28">
      <t>トリケシ</t>
    </rPh>
    <phoneticPr fontId="2"/>
  </si>
  <si>
    <t>アップ希望期限日</t>
    <rPh sb="3" eb="5">
      <t>キボウ</t>
    </rPh>
    <rPh sb="5" eb="8">
      <t>キゲンビ</t>
    </rPh>
    <phoneticPr fontId="2"/>
  </si>
  <si>
    <t>自動計算して表示</t>
    <rPh sb="0" eb="4">
      <t>ジドウケイサン</t>
    </rPh>
    <rPh sb="6" eb="8">
      <t>ヒョウジ</t>
    </rPh>
    <phoneticPr fontId="2"/>
  </si>
  <si>
    <t>Class057</t>
    <phoneticPr fontId="2"/>
  </si>
  <si>
    <t>質疑回答</t>
    <rPh sb="0" eb="2">
      <t>シツギ</t>
    </rPh>
    <rPh sb="2" eb="4">
      <t>カイトウ</t>
    </rPh>
    <phoneticPr fontId="2"/>
  </si>
  <si>
    <t>営業積算課</t>
    <rPh sb="0" eb="2">
      <t>エイギョウ</t>
    </rPh>
    <rPh sb="2" eb="4">
      <t>セキサン</t>
    </rPh>
    <rPh sb="4" eb="5">
      <t>カ</t>
    </rPh>
    <phoneticPr fontId="2"/>
  </si>
  <si>
    <t>依頼票■基本情報[控え]</t>
    <rPh sb="0" eb="2">
      <t>イライ</t>
    </rPh>
    <rPh sb="2" eb="3">
      <t>ヒョウ</t>
    </rPh>
    <rPh sb="4" eb="8">
      <t>キホンジョウホウ</t>
    </rPh>
    <rPh sb="9" eb="10">
      <t>ヒカ</t>
    </rPh>
    <phoneticPr fontId="2"/>
  </si>
  <si>
    <t>[[Users*]] [[Self]]</t>
    <phoneticPr fontId="2"/>
  </si>
  <si>
    <t>通知先</t>
    <rPh sb="0" eb="3">
      <t>ツウチサキ</t>
    </rPh>
    <phoneticPr fontId="2"/>
  </si>
  <si>
    <t>依頼項目備考</t>
    <rPh sb="0" eb="2">
      <t>イライ</t>
    </rPh>
    <rPh sb="2" eb="4">
      <t>コウモク</t>
    </rPh>
    <rPh sb="4" eb="6">
      <t>ビコウ</t>
    </rPh>
    <phoneticPr fontId="2"/>
  </si>
  <si>
    <t>依頼添付ファイル</t>
  </si>
  <si>
    <t>依頼パターン</t>
    <rPh sb="0" eb="2">
      <t>イライ</t>
    </rPh>
    <phoneticPr fontId="2"/>
  </si>
  <si>
    <t>x</t>
    <phoneticPr fontId="2"/>
  </si>
  <si>
    <t>1.エアコン</t>
  </si>
  <si>
    <t>2.ユニットバス</t>
  </si>
  <si>
    <t>3.工法</t>
  </si>
  <si>
    <t>4.基礎</t>
  </si>
  <si>
    <t>5.床材</t>
  </si>
  <si>
    <t>6.断熱材・バルコニー</t>
  </si>
  <si>
    <t>7.外壁・軒天・玄関ポーチ</t>
  </si>
  <si>
    <t>8.造作工事・他</t>
  </si>
  <si>
    <t>9.内部建材</t>
  </si>
  <si>
    <t>10.基本</t>
  </si>
  <si>
    <t>11.マトリックス</t>
  </si>
  <si>
    <t>12.造作</t>
  </si>
  <si>
    <t>status-red</t>
    <phoneticPr fontId="2"/>
  </si>
  <si>
    <t>status-blue</t>
  </si>
  <si>
    <t>status-brown</t>
  </si>
  <si>
    <t>status-pink</t>
  </si>
  <si>
    <t>status-green</t>
  </si>
  <si>
    <t>status-white</t>
  </si>
  <si>
    <t>.status-blue</t>
    <phoneticPr fontId="2"/>
  </si>
  <si>
    <t>.status-yellow</t>
    <phoneticPr fontId="2"/>
  </si>
  <si>
    <t>依頼票カウント</t>
    <rPh sb="0" eb="2">
      <t>イライ</t>
    </rPh>
    <rPh sb="2" eb="3">
      <t>ヒョウ</t>
    </rPh>
    <phoneticPr fontId="2"/>
  </si>
  <si>
    <t>NumZ</t>
    <phoneticPr fontId="2"/>
  </si>
  <si>
    <t>依頼票登録フラグ</t>
    <phoneticPr fontId="2"/>
  </si>
  <si>
    <t>x</t>
    <phoneticPr fontId="2"/>
  </si>
  <si>
    <t>履歴対象外</t>
    <rPh sb="0" eb="2">
      <t>リレキ</t>
    </rPh>
    <rPh sb="2" eb="5">
      <t>タイショウガイ</t>
    </rPh>
    <phoneticPr fontId="2"/>
  </si>
  <si>
    <t>履歴対象外</t>
    <rPh sb="0" eb="2">
      <t>リレキ</t>
    </rPh>
    <rPh sb="2" eb="5">
      <t>タイショウガイ</t>
    </rPh>
    <phoneticPr fontId="2"/>
  </si>
  <si>
    <t>Class198</t>
    <phoneticPr fontId="2"/>
  </si>
  <si>
    <t>依頼項目登録フラグ</t>
    <rPh sb="2" eb="4">
      <t>コウモク</t>
    </rPh>
    <phoneticPr fontId="2"/>
  </si>
  <si>
    <t>Class199</t>
    <phoneticPr fontId="2"/>
  </si>
  <si>
    <t>サマリ用 登録完了したら1 破棄したら0に変更</t>
    <rPh sb="3" eb="4">
      <t>ヨウ</t>
    </rPh>
    <rPh sb="5" eb="7">
      <t>トウロク</t>
    </rPh>
    <rPh sb="7" eb="9">
      <t>カンリョウ</t>
    </rPh>
    <rPh sb="14" eb="16">
      <t>ハキ</t>
    </rPh>
    <rPh sb="21" eb="23">
      <t>ヘンコウ</t>
    </rPh>
    <phoneticPr fontId="2"/>
  </si>
  <si>
    <t>Re③依頼票</t>
    <rPh sb="3" eb="5">
      <t>イライ</t>
    </rPh>
    <rPh sb="5" eb="6">
      <t>ヒョウ</t>
    </rPh>
    <phoneticPr fontId="2"/>
  </si>
  <si>
    <t>積算回答</t>
    <rPh sb="0" eb="2">
      <t>セキサン</t>
    </rPh>
    <rPh sb="2" eb="4">
      <t>カイトウ</t>
    </rPh>
    <phoneticPr fontId="2"/>
  </si>
  <si>
    <t>回答</t>
    <rPh sb="0" eb="2">
      <t>カイトウ</t>
    </rPh>
    <phoneticPr fontId="2"/>
  </si>
  <si>
    <t>回答登録済み</t>
    <rPh sb="0" eb="2">
      <t>カイトウ</t>
    </rPh>
    <rPh sb="2" eb="4">
      <t>トウロク</t>
    </rPh>
    <rPh sb="4" eb="5">
      <t>ズ</t>
    </rPh>
    <phoneticPr fontId="2"/>
  </si>
  <si>
    <t>回答を営業が確認したら完了</t>
    <rPh sb="0" eb="2">
      <t>カイトウ</t>
    </rPh>
    <rPh sb="3" eb="5">
      <t>エイギョウ</t>
    </rPh>
    <rPh sb="6" eb="8">
      <t>カクニン</t>
    </rPh>
    <rPh sb="11" eb="13">
      <t>カンリョウ</t>
    </rPh>
    <phoneticPr fontId="2"/>
  </si>
  <si>
    <t>依頼項目カウント1</t>
    <rPh sb="0" eb="2">
      <t>イライ</t>
    </rPh>
    <rPh sb="2" eb="4">
      <t>コウモク</t>
    </rPh>
    <phoneticPr fontId="2"/>
  </si>
  <si>
    <t>依頼完了カウント1</t>
    <rPh sb="0" eb="2">
      <t>イライ</t>
    </rPh>
    <rPh sb="2" eb="4">
      <t>カンリョウ</t>
    </rPh>
    <phoneticPr fontId="2"/>
  </si>
  <si>
    <t>子テーブルを「積算依頼」へ移行</t>
    <rPh sb="0" eb="1">
      <t>コ</t>
    </rPh>
    <rPh sb="7" eb="9">
      <t>セキサン</t>
    </rPh>
    <rPh sb="9" eb="11">
      <t>イライ</t>
    </rPh>
    <rPh sb="13" eb="15">
      <t>イコウ</t>
    </rPh>
    <phoneticPr fontId="2"/>
  </si>
  <si>
    <t>親テーブルで積算依頼を実行</t>
    <rPh sb="0" eb="1">
      <t>オヤ</t>
    </rPh>
    <rPh sb="6" eb="8">
      <t>セキサン</t>
    </rPh>
    <rPh sb="8" eb="10">
      <t>イライ</t>
    </rPh>
    <rPh sb="11" eb="13">
      <t>ジッコウ</t>
    </rPh>
    <phoneticPr fontId="2"/>
  </si>
  <si>
    <t>NumX</t>
    <phoneticPr fontId="2"/>
  </si>
  <si>
    <t>NumY</t>
    <phoneticPr fontId="2"/>
  </si>
  <si>
    <t>依頼項目カウント</t>
    <rPh sb="0" eb="2">
      <t>イライ</t>
    </rPh>
    <rPh sb="2" eb="4">
      <t>コウモク</t>
    </rPh>
    <phoneticPr fontId="2"/>
  </si>
  <si>
    <t>依頼完了カウント</t>
    <rPh sb="0" eb="2">
      <t>イライ</t>
    </rPh>
    <rPh sb="2" eb="4">
      <t>カンリョウ</t>
    </rPh>
    <phoneticPr fontId="2"/>
  </si>
  <si>
    <t>回答確認者</t>
    <rPh sb="0" eb="2">
      <t>カイトウ</t>
    </rPh>
    <rPh sb="2" eb="4">
      <t>カクニン</t>
    </rPh>
    <rPh sb="4" eb="5">
      <t>シャ</t>
    </rPh>
    <phoneticPr fontId="2"/>
  </si>
  <si>
    <t>回答確認日</t>
    <rPh sb="0" eb="2">
      <t>カイトウ</t>
    </rPh>
    <rPh sb="2" eb="4">
      <t>カクニン</t>
    </rPh>
    <rPh sb="4" eb="5">
      <t>ビ</t>
    </rPh>
    <phoneticPr fontId="2"/>
  </si>
  <si>
    <t>Class134</t>
    <phoneticPr fontId="2"/>
  </si>
  <si>
    <t>Date134</t>
    <phoneticPr fontId="2"/>
  </si>
  <si>
    <t>Class132</t>
    <phoneticPr fontId="2"/>
  </si>
  <si>
    <t>積算依頼日</t>
    <rPh sb="0" eb="2">
      <t>セキサン</t>
    </rPh>
    <rPh sb="2" eb="4">
      <t>イライ</t>
    </rPh>
    <rPh sb="4" eb="5">
      <t>ビ</t>
    </rPh>
    <phoneticPr fontId="2"/>
  </si>
  <si>
    <t>チェック中</t>
    <rPh sb="4" eb="5">
      <t>チュウ</t>
    </rPh>
    <phoneticPr fontId="2"/>
  </si>
  <si>
    <t>チェック依頼中</t>
    <rPh sb="4" eb="6">
      <t>イライ</t>
    </rPh>
    <rPh sb="6" eb="7">
      <t>チュウ</t>
    </rPh>
    <phoneticPr fontId="2"/>
  </si>
  <si>
    <t>スタイル名</t>
  </si>
  <si>
    <t>背景色</t>
  </si>
  <si>
    <t>文字色</t>
  </si>
  <si>
    <t>new-status-red</t>
  </si>
  <si>
    <t>#FF0000</t>
  </si>
  <si>
    <t>#FFFFFF</t>
  </si>
  <si>
    <t>red</t>
  </si>
  <si>
    <t>white</t>
  </si>
  <si>
    <t>new-status-green</t>
  </si>
  <si>
    <t>#008000</t>
  </si>
  <si>
    <t>green</t>
  </si>
  <si>
    <t>new-status-blue</t>
  </si>
  <si>
    <t>#0000FF</t>
  </si>
  <si>
    <t>blue</t>
  </si>
  <si>
    <t>new-status-yellow</t>
  </si>
  <si>
    <t>#FFFF00</t>
  </si>
  <si>
    <t>#000000</t>
  </si>
  <si>
    <t>yellow</t>
  </si>
  <si>
    <t>black</t>
  </si>
  <si>
    <t>new-status-orange</t>
  </si>
  <si>
    <t>#FFA500</t>
  </si>
  <si>
    <t>orange</t>
  </si>
  <si>
    <t>new-status-purple</t>
  </si>
  <si>
    <t>#800080</t>
  </si>
  <si>
    <t>purple</t>
  </si>
  <si>
    <t>new-status-pink</t>
  </si>
  <si>
    <t>#FFC0CB</t>
  </si>
  <si>
    <t>pink</t>
  </si>
  <si>
    <t>new-status-brown</t>
  </si>
  <si>
    <t>#A52A2A</t>
  </si>
  <si>
    <t>brown</t>
  </si>
  <si>
    <t>new-status-cyan</t>
  </si>
  <si>
    <t>#00FFFF</t>
  </si>
  <si>
    <t>cyan</t>
  </si>
  <si>
    <t>new-status-magenta</t>
  </si>
  <si>
    <t>#FF00FF</t>
  </si>
  <si>
    <t>magenta</t>
  </si>
  <si>
    <t>new-status-teal</t>
  </si>
  <si>
    <t>#008080</t>
  </si>
  <si>
    <t>teal</t>
  </si>
  <si>
    <t>new-status-lime</t>
  </si>
  <si>
    <t>#00FF00</t>
  </si>
  <si>
    <t>lime</t>
  </si>
  <si>
    <t>new-status-violet</t>
  </si>
  <si>
    <t>#EE82EE</t>
  </si>
  <si>
    <t>violet</t>
  </si>
  <si>
    <t>#808080</t>
  </si>
  <si>
    <t>grey</t>
  </si>
  <si>
    <t>new-status-black</t>
  </si>
  <si>
    <t>new-status-white</t>
  </si>
  <si>
    <t>new-status-gold</t>
  </si>
  <si>
    <t>#FFD700</t>
  </si>
  <si>
    <t>gold</t>
  </si>
  <si>
    <t>new-status-silver</t>
  </si>
  <si>
    <t>#C0C0C0</t>
  </si>
  <si>
    <t>silver</t>
  </si>
  <si>
    <t>new-status-navy</t>
  </si>
  <si>
    <t>#000080</t>
  </si>
  <si>
    <t>navy</t>
  </si>
  <si>
    <t>new-status-maroon</t>
  </si>
  <si>
    <t>#800000</t>
  </si>
  <si>
    <t>maroon</t>
  </si>
  <si>
    <t>new-status-olive</t>
  </si>
  <si>
    <t>#808000</t>
  </si>
  <si>
    <t>olive</t>
  </si>
  <si>
    <t>new-status-aqua</t>
  </si>
  <si>
    <t>aqua</t>
  </si>
  <si>
    <t>new-status-beige</t>
  </si>
  <si>
    <t>#F5F5DC</t>
  </si>
  <si>
    <t>beige</t>
  </si>
  <si>
    <t>new-status-chocolate</t>
  </si>
  <si>
    <t>#D2691E</t>
  </si>
  <si>
    <t>chocolate</t>
  </si>
  <si>
    <t>new-status-coral</t>
  </si>
  <si>
    <t>#FF7F50</t>
  </si>
  <si>
    <t>coral</t>
  </si>
  <si>
    <t>new-status-crimson</t>
  </si>
  <si>
    <t>#DC143C</t>
  </si>
  <si>
    <t>crimson</t>
  </si>
  <si>
    <t>new-status-indigo</t>
  </si>
  <si>
    <t>#4B0082</t>
  </si>
  <si>
    <t>indigo</t>
  </si>
  <si>
    <t>new-status-ivory</t>
  </si>
  <si>
    <t>#FFFFF0</t>
  </si>
  <si>
    <t>ivory</t>
  </si>
  <si>
    <t>new-status-khaki</t>
  </si>
  <si>
    <t>#F0E68C</t>
  </si>
  <si>
    <t>khaki</t>
  </si>
  <si>
    <t>new-status-plum</t>
  </si>
  <si>
    <t>#DDA0DD</t>
  </si>
  <si>
    <t>plum</t>
  </si>
  <si>
    <t>new-status-light-red</t>
  </si>
  <si>
    <t>#F08080</t>
  </si>
  <si>
    <t>lightcoral</t>
  </si>
  <si>
    <t>new-status-light-green</t>
  </si>
  <si>
    <t>#90EE90</t>
  </si>
  <si>
    <t>lightgreen</t>
  </si>
  <si>
    <t>new-status-light-blue</t>
  </si>
  <si>
    <t>#ADD8E6</t>
  </si>
  <si>
    <t>lightblue</t>
  </si>
  <si>
    <t>new-status-light-yellow</t>
  </si>
  <si>
    <t>#FFFFE0</t>
  </si>
  <si>
    <t>lightyellow</t>
  </si>
  <si>
    <t>new-status-light-orange</t>
  </si>
  <si>
    <t>#FFDAB9</t>
  </si>
  <si>
    <t>lightsalmon</t>
  </si>
  <si>
    <t>new-status-light-purple</t>
  </si>
  <si>
    <t>#E6E6FA</t>
  </si>
  <si>
    <t>lavender</t>
  </si>
  <si>
    <t>new-status-light-pink</t>
  </si>
  <si>
    <t>#FFB6C1</t>
  </si>
  <si>
    <t>lightpink</t>
  </si>
  <si>
    <t>new-status-light-brown</t>
  </si>
  <si>
    <t>#DEB887</t>
  </si>
  <si>
    <t>burlywood</t>
  </si>
  <si>
    <t>new-status-light-cyan</t>
  </si>
  <si>
    <t>#E0FFFF</t>
  </si>
  <si>
    <t>paleturquoise</t>
  </si>
  <si>
    <t>new-status-light-magenta</t>
  </si>
  <si>
    <t>#DA70D6</t>
  </si>
  <si>
    <t>orchid</t>
  </si>
  <si>
    <t>new-status-light-teal</t>
  </si>
  <si>
    <t>#20B2AA</t>
  </si>
  <si>
    <t>mediumaquamarine</t>
  </si>
  <si>
    <t>new-status-light-lime</t>
  </si>
  <si>
    <t>#32CD32</t>
  </si>
  <si>
    <t>yellowgreen</t>
  </si>
  <si>
    <t>new-status-light-violet</t>
  </si>
  <si>
    <t>#D8BFD8</t>
  </si>
  <si>
    <t>thistle</t>
  </si>
  <si>
    <t>new-status-light-grey</t>
  </si>
  <si>
    <t>#D3D3D3</t>
  </si>
  <si>
    <t>gainsboro</t>
  </si>
  <si>
    <t>new-status-light-black</t>
  </si>
  <si>
    <t>#A9A9A9</t>
  </si>
  <si>
    <t>darkgray</t>
  </si>
  <si>
    <t>new-status-light-white</t>
  </si>
  <si>
    <t>#F5F5F5</t>
  </si>
  <si>
    <t>whitesmoke</t>
  </si>
  <si>
    <t>new-status-light-gold</t>
  </si>
  <si>
    <t>#EEE8AA</t>
  </si>
  <si>
    <t>palegoldenrod</t>
  </si>
  <si>
    <t>new-status-light-silver</t>
  </si>
  <si>
    <t>#DCDCDC</t>
  </si>
  <si>
    <t>lightgray</t>
  </si>
  <si>
    <t>new-status-light-navy</t>
  </si>
  <si>
    <t>#708090</t>
  </si>
  <si>
    <t>slategray</t>
  </si>
  <si>
    <t>new-status-light-maroon</t>
  </si>
  <si>
    <t>#BC8F8F</t>
  </si>
  <si>
    <t>rosybrown</t>
  </si>
  <si>
    <t>new-status-light-olive</t>
  </si>
  <si>
    <t>#BDB76B</t>
  </si>
  <si>
    <t>darkkhaki</t>
  </si>
  <si>
    <t>new-status-light-aqua</t>
  </si>
  <si>
    <t>#7FFFD4</t>
  </si>
  <si>
    <t>aquamarine</t>
  </si>
  <si>
    <t>new-status-light-beige</t>
  </si>
  <si>
    <t>#FFE4C4</t>
  </si>
  <si>
    <t>moccasin</t>
  </si>
  <si>
    <t>new-status-light-chocolate</t>
  </si>
  <si>
    <t>#CD853F</t>
  </si>
  <si>
    <t>peru</t>
  </si>
  <si>
    <t>new-status-light-coral</t>
  </si>
  <si>
    <t>#FFE4E1</t>
  </si>
  <si>
    <t>peachpuff</t>
  </si>
  <si>
    <t>new-status-light-crimson</t>
  </si>
  <si>
    <t>#FA8072</t>
  </si>
  <si>
    <t>indianred</t>
  </si>
  <si>
    <t>new-status-light-indigo</t>
  </si>
  <si>
    <t>#9370DB</t>
  </si>
  <si>
    <t>mediumpurple</t>
  </si>
  <si>
    <t>new-status-light-ivory</t>
  </si>
  <si>
    <t>#FAFAD2</t>
  </si>
  <si>
    <t>new-status-light-khaki</t>
  </si>
  <si>
    <t>#F5DEB3</t>
  </si>
  <si>
    <t>lightgoldenrodyellow</t>
  </si>
  <si>
    <t>new-status-light-plum</t>
  </si>
  <si>
    <t>#E6BEAE</t>
  </si>
  <si>
    <t>new-status-grey</t>
    <phoneticPr fontId="2"/>
  </si>
  <si>
    <t>Class113</t>
    <phoneticPr fontId="2"/>
  </si>
  <si>
    <t>Num050</t>
    <phoneticPr fontId="2"/>
  </si>
  <si>
    <t>Num053</t>
    <phoneticPr fontId="2"/>
  </si>
  <si>
    <t>新規登録数</t>
    <rPh sb="0" eb="4">
      <t>シンキトウロク</t>
    </rPh>
    <rPh sb="4" eb="5">
      <t>スウ</t>
    </rPh>
    <phoneticPr fontId="2"/>
  </si>
  <si>
    <t>登録完了数</t>
    <rPh sb="0" eb="2">
      <t>トウロク</t>
    </rPh>
    <rPh sb="2" eb="5">
      <t>カンリョウスウ</t>
    </rPh>
    <phoneticPr fontId="2"/>
  </si>
  <si>
    <t>保留取消不要数</t>
    <rPh sb="0" eb="2">
      <t>ホリュウ</t>
    </rPh>
    <rPh sb="2" eb="4">
      <t>トリケシ</t>
    </rPh>
    <rPh sb="4" eb="6">
      <t>フヨウ</t>
    </rPh>
    <rPh sb="6" eb="7">
      <t>スウ</t>
    </rPh>
    <phoneticPr fontId="2"/>
  </si>
  <si>
    <t>見積完了数</t>
    <rPh sb="0" eb="2">
      <t>ミツ</t>
    </rPh>
    <rPh sb="2" eb="5">
      <t>カンリョウスウ</t>
    </rPh>
    <phoneticPr fontId="2"/>
  </si>
  <si>
    <t>新規登録カウント</t>
    <rPh sb="0" eb="4">
      <t>シンキトウロク</t>
    </rPh>
    <phoneticPr fontId="2"/>
  </si>
  <si>
    <t>登録完了カウント</t>
    <rPh sb="0" eb="2">
      <t>トウロク</t>
    </rPh>
    <phoneticPr fontId="2"/>
  </si>
  <si>
    <t>見積完了カウント</t>
    <rPh sb="0" eb="2">
      <t>ミツ</t>
    </rPh>
    <phoneticPr fontId="2"/>
  </si>
  <si>
    <t>保留取消不要カウント</t>
    <rPh sb="0" eb="2">
      <t>ホリュウ</t>
    </rPh>
    <rPh sb="2" eb="4">
      <t>トリケシ</t>
    </rPh>
    <rPh sb="4" eb="6">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</si>
</sst>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0"/>
      <color theme="1"/>
      <name val="Meiryo UI"/>
      <family val="2"/>
      <charset val="128"/>
    </font>
    <font>
      <sz val="11"/>
      <color theme="1"/>
      <name val="Meiryo UI"/>
      <family val="2"/>
      <charset val="128"/>
    </font>
    <font>
      <sz val="6"/>
      <name val="Meiryo UI"/>
      <family val="2"/>
      <charset val="128"/>
    </font>
    <font>
      <u/>
      <sz val="10"/>
      <color theme="11"/>
      <name val="Meiryo UI"/>
      <family val="2"/>
      <charset val="128"/>
    </font>
    <font>
      <b/>
      <sz val="10"/>
      <color theme="1"/>
      <name val="Meiryo UI"/>
      <family val="3"/>
      <charset val="128"/>
    </font>
    <font>
      <sz val="10"/>
      <color theme="1"/>
      <name val="Meiryo UI"/>
      <family val="2"/>
      <charset val="128"/>
    </font>
    <font>
      <sz val="10"/>
      <color theme="1"/>
      <name val="Meiryo UI"/>
      <family val="3"/>
      <charset val="128"/>
    </font>
    <font>
      <u/>
      <sz val="10"/>
      <color theme="10"/>
      <name val="Meiryo UI"/>
      <family val="2"/>
      <charset val="128"/>
    </font>
    <font>
      <sz val="10"/>
      <name val="Meiryo UI"/>
      <family val="2"/>
      <charset val="128"/>
    </font>
    <font>
      <b/>
      <sz val="12"/>
      <color theme="1"/>
      <name val="Meiryo UI"/>
      <family val="3"/>
      <charset val="128"/>
    </font>
    <font>
      <b/>
      <sz val="16"/>
      <color theme="1"/>
      <name val="Meiryo UI"/>
      <family val="3"/>
      <charset val="128"/>
    </font>
    <font>
      <b/>
      <sz val="14"/>
      <name val="Meiryo UI"/>
      <family val="3"/>
      <charset val="128"/>
    </font>
    <font>
      <sz val="16"/>
      <color theme="1"/>
      <name val="Meiryo UI"/>
      <family val="3"/>
      <charset val="128"/>
    </font>
    <font>
      <b/>
      <sz val="14"/>
      <color theme="1"/>
      <name val="Meiryo UI"/>
      <family val="3"/>
      <charset val="128"/>
    </font>
    <font>
      <sz val="14"/>
      <color theme="1"/>
      <name val="Meiryo UI"/>
      <family val="3"/>
      <charset val="128"/>
    </font>
    <font>
      <sz val="12"/>
      <color theme="1"/>
      <name val="Meiryo UI"/>
      <family val="3"/>
      <charset val="128"/>
    </font>
    <font>
      <b/>
      <sz val="10"/>
      <color rgb="FFFF0000"/>
      <name val="Meiryo UI"/>
      <family val="3"/>
      <charset val="128"/>
    </font>
    <font>
      <sz val="10"/>
      <color rgb="FFFF0000"/>
      <name val="Meiryo UI"/>
      <family val="3"/>
      <charset val="128"/>
    </font>
    <font>
      <sz val="18"/>
      <color theme="3"/>
      <name val="游ゴシック Light"/>
      <family val="2"/>
      <charset val="128"/>
      <scheme val="major"/>
    </font>
    <font>
      <sz val="10"/>
      <color rgb="FF9C5700"/>
      <name val="Meiryo UI"/>
      <family val="2"/>
      <charset val="128"/>
    </font>
    <font>
      <b/>
      <sz val="10"/>
      <color theme="0"/>
      <name val="Meiryo UI"/>
      <family val="3"/>
      <charset val="128"/>
    </font>
    <font>
      <b/>
      <sz val="12"/>
      <color theme="0"/>
      <name val="Meiryo UI"/>
      <family val="3"/>
      <charset val="128"/>
    </font>
    <font>
      <sz val="10"/>
      <color theme="0"/>
      <name val="Meiryo UI"/>
      <family val="3"/>
      <charset val="128"/>
    </font>
    <font>
      <b/>
      <sz val="11"/>
      <color theme="1"/>
      <name val="Meiryo UI"/>
      <family val="3"/>
      <charset val="128"/>
    </font>
    <font>
      <b/>
      <sz val="11"/>
      <color theme="0"/>
      <name val="Meiryo UI"/>
      <family val="3"/>
      <charset val="128"/>
    </font>
    <font>
      <b/>
      <sz val="11"/>
      <name val="Meiryo UI"/>
      <family val="3"/>
      <charset val="128"/>
    </font>
    <font>
      <b/>
      <sz val="11"/>
      <color rgb="FFFF0000"/>
      <name val="Meiryo UI"/>
      <family val="3"/>
      <charset val="128"/>
    </font>
    <font>
      <sz val="11"/>
      <color rgb="FF000000"/>
      <name val="Meiryo UI"/>
      <family val="3"/>
      <charset val="128"/>
    </font>
    <font>
      <b/>
      <sz val="11"/>
      <color rgb="FF000000"/>
      <name val="Meiryo UI"/>
      <family val="3"/>
      <charset val="128"/>
    </font>
    <font>
      <sz val="11"/>
      <color theme="0"/>
      <name val="Meiryo UI"/>
      <family val="3"/>
      <charset val="128"/>
    </font>
    <font>
      <sz val="11"/>
      <color theme="1"/>
      <name val="Meiryo UI"/>
      <family val="3"/>
      <charset val="128"/>
    </font>
    <font>
      <sz val="11"/>
      <color theme="0"/>
      <name val="Meiryo UI"/>
      <family val="2"/>
      <charset val="128"/>
    </font>
    <font>
      <sz val="11"/>
      <name val="Meiryo UI"/>
      <family val="2"/>
      <charset val="128"/>
    </font>
    <font>
      <sz val="11"/>
      <name val="Meiryo UI"/>
      <family val="3"/>
      <charset val="128"/>
    </font>
    <font>
      <b/>
      <sz val="14"/>
      <color theme="0"/>
      <name val="Meiryo UI"/>
      <family val="3"/>
      <charset val="128"/>
    </font>
    <font>
      <sz val="14"/>
      <color theme="0"/>
      <name val="Meiryo UI"/>
      <family val="3"/>
      <charset val="128"/>
    </font>
    <font>
      <sz val="12"/>
      <color theme="1"/>
      <name val="游ゴシック"/>
      <family val="2"/>
      <scheme val="minor"/>
    </font>
    <font>
      <b/>
      <sz val="16"/>
      <name val="Meiryo UI"/>
      <family val="3"/>
      <charset val="128"/>
    </font>
    <font>
      <b/>
      <sz val="16"/>
      <color rgb="FFFFFFFF"/>
      <name val="Meiryo UI"/>
      <family val="3"/>
      <charset val="128"/>
    </font>
    <font>
      <b/>
      <sz val="16"/>
      <color rgb="FF000000"/>
      <name val="Meiryo UI"/>
      <family val="3"/>
      <charset val="128"/>
    </font>
    <font>
      <b/>
      <sz val="10"/>
      <name val="Meiryo UI"/>
      <family val="3"/>
      <charset val="128"/>
    </font>
    <font>
      <b/>
      <sz val="10"/>
      <color rgb="FFFFFFFF"/>
      <name val="Meiryo UI"/>
      <family val="3"/>
      <charset val="128"/>
    </font>
    <font>
      <b/>
      <sz val="10"/>
      <color rgb="FF000000"/>
      <name val="Meiryo UI"/>
      <family val="3"/>
      <charset val="128"/>
    </font>
    <font>
      <strike/>
      <sz val="11"/>
      <color theme="1"/>
      <name val="Meiryo UI"/>
      <family val="3"/>
      <charset val="128"/>
    </font>
    <font>
      <b/>
      <strike/>
      <sz val="11"/>
      <color theme="1"/>
      <name val="Meiryo UI"/>
      <family val="3"/>
      <charset val="128"/>
    </font>
  </fonts>
  <fills count="8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rgb="FFFF0000"/>
        <bgColor indexed="64"/>
      </patternFill>
    </fill>
    <fill>
      <patternFill patternType="solid">
        <fgColor theme="1" tint="0.499984740745262"/>
        <bgColor indexed="64"/>
      </patternFill>
    </fill>
    <fill>
      <patternFill patternType="solid">
        <fgColor rgb="FFFFC000"/>
        <bgColor indexed="64"/>
      </patternFill>
    </fill>
    <fill>
      <patternFill patternType="solid">
        <fgColor rgb="FFC000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8" tint="-0.249977111117893"/>
        <bgColor indexed="64"/>
      </patternFill>
    </fill>
    <fill>
      <patternFill patternType="solid">
        <fgColor rgb="FFFF99FF"/>
        <bgColor indexed="64"/>
      </patternFill>
    </fill>
    <fill>
      <patternFill patternType="solid">
        <fgColor theme="1"/>
        <bgColor indexed="64"/>
      </patternFill>
    </fill>
    <fill>
      <patternFill patternType="solid">
        <fgColor rgb="FF92D050"/>
        <bgColor indexed="64"/>
      </patternFill>
    </fill>
    <fill>
      <patternFill patternType="solid">
        <fgColor rgb="FF00B050"/>
        <bgColor indexed="64"/>
      </patternFill>
    </fill>
    <fill>
      <patternFill patternType="solid">
        <fgColor theme="6" tint="-0.499984740745262"/>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rgb="FF008000"/>
        <bgColor indexed="64"/>
      </patternFill>
    </fill>
    <fill>
      <patternFill patternType="solid">
        <fgColor rgb="FF0000FF"/>
        <bgColor indexed="64"/>
      </patternFill>
    </fill>
    <fill>
      <patternFill patternType="solid">
        <fgColor rgb="FFFFA500"/>
        <bgColor indexed="64"/>
      </patternFill>
    </fill>
    <fill>
      <patternFill patternType="solid">
        <fgColor rgb="FF800080"/>
        <bgColor indexed="64"/>
      </patternFill>
    </fill>
    <fill>
      <patternFill patternType="solid">
        <fgColor rgb="FFFFC0CB"/>
        <bgColor indexed="64"/>
      </patternFill>
    </fill>
    <fill>
      <patternFill patternType="solid">
        <fgColor rgb="FFA52A2A"/>
        <bgColor indexed="64"/>
      </patternFill>
    </fill>
    <fill>
      <patternFill patternType="solid">
        <fgColor rgb="FF00FFFF"/>
        <bgColor indexed="64"/>
      </patternFill>
    </fill>
    <fill>
      <patternFill patternType="solid">
        <fgColor rgb="FFFF00FF"/>
        <bgColor indexed="64"/>
      </patternFill>
    </fill>
    <fill>
      <patternFill patternType="solid">
        <fgColor rgb="FF008080"/>
        <bgColor indexed="64"/>
      </patternFill>
    </fill>
    <fill>
      <patternFill patternType="solid">
        <fgColor rgb="FF00FF00"/>
        <bgColor indexed="64"/>
      </patternFill>
    </fill>
    <fill>
      <patternFill patternType="solid">
        <fgColor rgb="FFEE82EE"/>
        <bgColor indexed="64"/>
      </patternFill>
    </fill>
    <fill>
      <patternFill patternType="solid">
        <fgColor rgb="FF808080"/>
        <bgColor indexed="64"/>
      </patternFill>
    </fill>
    <fill>
      <patternFill patternType="solid">
        <fgColor rgb="FF000000"/>
        <bgColor indexed="64"/>
      </patternFill>
    </fill>
    <fill>
      <patternFill patternType="solid">
        <fgColor rgb="FFFFFFFF"/>
        <bgColor indexed="64"/>
      </patternFill>
    </fill>
    <fill>
      <patternFill patternType="solid">
        <fgColor rgb="FFFFD700"/>
        <bgColor indexed="64"/>
      </patternFill>
    </fill>
    <fill>
      <patternFill patternType="solid">
        <fgColor rgb="FFC0C0C0"/>
        <bgColor indexed="64"/>
      </patternFill>
    </fill>
    <fill>
      <patternFill patternType="solid">
        <fgColor rgb="FF000080"/>
        <bgColor indexed="64"/>
      </patternFill>
    </fill>
    <fill>
      <patternFill patternType="solid">
        <fgColor rgb="FF800000"/>
        <bgColor indexed="64"/>
      </patternFill>
    </fill>
    <fill>
      <patternFill patternType="solid">
        <fgColor rgb="FF808000"/>
        <bgColor indexed="64"/>
      </patternFill>
    </fill>
    <fill>
      <patternFill patternType="solid">
        <fgColor rgb="FFF5F5DC"/>
        <bgColor indexed="64"/>
      </patternFill>
    </fill>
    <fill>
      <patternFill patternType="solid">
        <fgColor rgb="FFD2691E"/>
        <bgColor indexed="64"/>
      </patternFill>
    </fill>
    <fill>
      <patternFill patternType="solid">
        <fgColor rgb="FFFF7F50"/>
        <bgColor indexed="64"/>
      </patternFill>
    </fill>
    <fill>
      <patternFill patternType="solid">
        <fgColor rgb="FFDC143C"/>
        <bgColor indexed="64"/>
      </patternFill>
    </fill>
    <fill>
      <patternFill patternType="solid">
        <fgColor rgb="FF4B0082"/>
        <bgColor indexed="64"/>
      </patternFill>
    </fill>
    <fill>
      <patternFill patternType="solid">
        <fgColor rgb="FFFFFFF0"/>
        <bgColor indexed="64"/>
      </patternFill>
    </fill>
    <fill>
      <patternFill patternType="solid">
        <fgColor rgb="FFF0E68C"/>
        <bgColor indexed="64"/>
      </patternFill>
    </fill>
    <fill>
      <patternFill patternType="solid">
        <fgColor rgb="FFDDA0DD"/>
        <bgColor indexed="64"/>
      </patternFill>
    </fill>
    <fill>
      <patternFill patternType="solid">
        <fgColor rgb="FFF08080"/>
        <bgColor indexed="64"/>
      </patternFill>
    </fill>
    <fill>
      <patternFill patternType="solid">
        <fgColor rgb="FF90EE90"/>
        <bgColor indexed="64"/>
      </patternFill>
    </fill>
    <fill>
      <patternFill patternType="solid">
        <fgColor rgb="FFADD8E6"/>
        <bgColor indexed="64"/>
      </patternFill>
    </fill>
    <fill>
      <patternFill patternType="solid">
        <fgColor rgb="FFFFFFE0"/>
        <bgColor indexed="64"/>
      </patternFill>
    </fill>
    <fill>
      <patternFill patternType="solid">
        <fgColor rgb="FFFFDAB9"/>
        <bgColor indexed="64"/>
      </patternFill>
    </fill>
    <fill>
      <patternFill patternType="solid">
        <fgColor rgb="FFE6E6FA"/>
        <bgColor indexed="64"/>
      </patternFill>
    </fill>
    <fill>
      <patternFill patternType="solid">
        <fgColor rgb="FFFFB6C1"/>
        <bgColor indexed="64"/>
      </patternFill>
    </fill>
    <fill>
      <patternFill patternType="solid">
        <fgColor rgb="FFDEB887"/>
        <bgColor indexed="64"/>
      </patternFill>
    </fill>
    <fill>
      <patternFill patternType="solid">
        <fgColor rgb="FFE0FFFF"/>
        <bgColor indexed="64"/>
      </patternFill>
    </fill>
    <fill>
      <patternFill patternType="solid">
        <fgColor rgb="FFDA70D6"/>
        <bgColor indexed="64"/>
      </patternFill>
    </fill>
    <fill>
      <patternFill patternType="solid">
        <fgColor rgb="FF20B2AA"/>
        <bgColor indexed="64"/>
      </patternFill>
    </fill>
    <fill>
      <patternFill patternType="solid">
        <fgColor rgb="FF32CD32"/>
        <bgColor indexed="64"/>
      </patternFill>
    </fill>
    <fill>
      <patternFill patternType="solid">
        <fgColor rgb="FFD8BFD8"/>
        <bgColor indexed="64"/>
      </patternFill>
    </fill>
    <fill>
      <patternFill patternType="solid">
        <fgColor rgb="FFD3D3D3"/>
        <bgColor indexed="64"/>
      </patternFill>
    </fill>
    <fill>
      <patternFill patternType="solid">
        <fgColor rgb="FFA9A9A9"/>
        <bgColor indexed="64"/>
      </patternFill>
    </fill>
    <fill>
      <patternFill patternType="solid">
        <fgColor rgb="FFF5F5F5"/>
        <bgColor indexed="64"/>
      </patternFill>
    </fill>
    <fill>
      <patternFill patternType="solid">
        <fgColor rgb="FFEEE8AA"/>
        <bgColor indexed="64"/>
      </patternFill>
    </fill>
    <fill>
      <patternFill patternType="solid">
        <fgColor rgb="FFDCDCDC"/>
        <bgColor indexed="64"/>
      </patternFill>
    </fill>
    <fill>
      <patternFill patternType="solid">
        <fgColor rgb="FF708090"/>
        <bgColor indexed="64"/>
      </patternFill>
    </fill>
    <fill>
      <patternFill patternType="solid">
        <fgColor rgb="FFBC8F8F"/>
        <bgColor indexed="64"/>
      </patternFill>
    </fill>
    <fill>
      <patternFill patternType="solid">
        <fgColor rgb="FFBDB76B"/>
        <bgColor indexed="64"/>
      </patternFill>
    </fill>
    <fill>
      <patternFill patternType="solid">
        <fgColor rgb="FF7FFFD4"/>
        <bgColor indexed="64"/>
      </patternFill>
    </fill>
    <fill>
      <patternFill patternType="solid">
        <fgColor rgb="FFFFE4C4"/>
        <bgColor indexed="64"/>
      </patternFill>
    </fill>
    <fill>
      <patternFill patternType="solid">
        <fgColor rgb="FFCD853F"/>
        <bgColor indexed="64"/>
      </patternFill>
    </fill>
    <fill>
      <patternFill patternType="solid">
        <fgColor rgb="FFFFE4E1"/>
        <bgColor indexed="64"/>
      </patternFill>
    </fill>
    <fill>
      <patternFill patternType="solid">
        <fgColor rgb="FFFA8072"/>
        <bgColor indexed="64"/>
      </patternFill>
    </fill>
    <fill>
      <patternFill patternType="solid">
        <fgColor rgb="FF9370DB"/>
        <bgColor indexed="64"/>
      </patternFill>
    </fill>
    <fill>
      <patternFill patternType="solid">
        <fgColor rgb="FFFAFAD2"/>
        <bgColor indexed="64"/>
      </patternFill>
    </fill>
    <fill>
      <patternFill patternType="solid">
        <fgColor rgb="FFF5DEB3"/>
        <bgColor indexed="64"/>
      </patternFill>
    </fill>
    <fill>
      <patternFill patternType="solid">
        <fgColor rgb="FFE6BEAE"/>
        <bgColor indexed="64"/>
      </patternFill>
    </fill>
  </fills>
  <borders count="8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auto="1"/>
      </top>
      <bottom style="hair">
        <color auto="1"/>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right style="thin">
        <color auto="1"/>
      </right>
      <top/>
      <bottom/>
      <diagonal/>
    </border>
    <border>
      <left/>
      <right/>
      <top/>
      <bottom style="thin">
        <color auto="1"/>
      </bottom>
      <diagonal/>
    </border>
    <border>
      <left style="thin">
        <color auto="1"/>
      </left>
      <right style="thin">
        <color auto="1"/>
      </right>
      <top style="hair">
        <color auto="1"/>
      </top>
      <bottom/>
      <diagonal/>
    </border>
    <border>
      <left style="thin">
        <color auto="1"/>
      </left>
      <right/>
      <top/>
      <bottom/>
      <diagonal/>
    </border>
    <border>
      <left/>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dotted">
        <color auto="1"/>
      </bottom>
      <diagonal/>
    </border>
    <border>
      <left/>
      <right/>
      <top style="dotted">
        <color auto="1"/>
      </top>
      <bottom style="dotted">
        <color auto="1"/>
      </bottom>
      <diagonal/>
    </border>
    <border>
      <left style="dotted">
        <color auto="1"/>
      </left>
      <right style="dotted">
        <color auto="1"/>
      </right>
      <top style="dotted">
        <color auto="1"/>
      </top>
      <bottom style="dotted">
        <color auto="1"/>
      </bottom>
      <diagonal/>
    </border>
    <border>
      <left style="double">
        <color auto="1"/>
      </left>
      <right/>
      <top/>
      <bottom/>
      <diagonal/>
    </border>
    <border>
      <left/>
      <right style="dotted">
        <color auto="1"/>
      </right>
      <top style="dotted">
        <color auto="1"/>
      </top>
      <bottom style="dotted">
        <color auto="1"/>
      </bottom>
      <diagonal/>
    </border>
    <border>
      <left/>
      <right style="thin">
        <color auto="1"/>
      </right>
      <top style="hair">
        <color auto="1"/>
      </top>
      <bottom style="hair">
        <color auto="1"/>
      </bottom>
      <diagonal/>
    </border>
    <border>
      <left/>
      <right style="thin">
        <color auto="1"/>
      </right>
      <top/>
      <bottom style="hair">
        <color auto="1"/>
      </bottom>
      <diagonal/>
    </border>
    <border>
      <left style="thick">
        <color rgb="FFFF0000"/>
      </left>
      <right style="thick">
        <color rgb="FFFF0000"/>
      </right>
      <top style="thick">
        <color rgb="FFFF0000"/>
      </top>
      <bottom style="thin">
        <color auto="1"/>
      </bottom>
      <diagonal/>
    </border>
    <border>
      <left style="thin">
        <color auto="1"/>
      </left>
      <right/>
      <top style="hair">
        <color auto="1"/>
      </top>
      <bottom style="hair">
        <color auto="1"/>
      </bottom>
      <diagonal/>
    </border>
    <border>
      <left style="thick">
        <color rgb="FFFF0000"/>
      </left>
      <right style="thick">
        <color rgb="FFFF0000"/>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style="thick">
        <color rgb="FFFF0000"/>
      </left>
      <right style="thick">
        <color rgb="FFFF0000"/>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indexed="64"/>
      </left>
      <right/>
      <top style="hair">
        <color indexed="64"/>
      </top>
      <bottom/>
      <diagonal/>
    </border>
    <border>
      <left style="thick">
        <color rgb="FFFF0000"/>
      </left>
      <right style="thick">
        <color rgb="FFFF0000"/>
      </right>
      <top style="hair">
        <color auto="1"/>
      </top>
      <bottom/>
      <diagonal/>
    </border>
    <border>
      <left/>
      <right style="thin">
        <color indexed="64"/>
      </right>
      <top style="hair">
        <color indexed="64"/>
      </top>
      <bottom/>
      <diagonal/>
    </border>
    <border>
      <left style="thick">
        <color rgb="FFFF0000"/>
      </left>
      <right style="thin">
        <color auto="1"/>
      </right>
      <top style="thick">
        <color rgb="FFFF0000"/>
      </top>
      <bottom style="hair">
        <color auto="1"/>
      </bottom>
      <diagonal/>
    </border>
    <border>
      <left style="thin">
        <color auto="1"/>
      </left>
      <right style="thin">
        <color auto="1"/>
      </right>
      <top style="thick">
        <color rgb="FFFF0000"/>
      </top>
      <bottom style="hair">
        <color auto="1"/>
      </bottom>
      <diagonal/>
    </border>
    <border>
      <left style="thin">
        <color auto="1"/>
      </left>
      <right/>
      <top style="thick">
        <color rgb="FFFF0000"/>
      </top>
      <bottom style="hair">
        <color auto="1"/>
      </bottom>
      <diagonal/>
    </border>
    <border>
      <left style="thick">
        <color rgb="FFFF0000"/>
      </left>
      <right style="thick">
        <color rgb="FFFF0000"/>
      </right>
      <top style="thick">
        <color rgb="FFFF0000"/>
      </top>
      <bottom style="hair">
        <color auto="1"/>
      </bottom>
      <diagonal/>
    </border>
    <border>
      <left/>
      <right style="thick">
        <color rgb="FFFF0000"/>
      </right>
      <top style="thick">
        <color rgb="FFFF0000"/>
      </top>
      <bottom style="hair">
        <color auto="1"/>
      </bottom>
      <diagonal/>
    </border>
    <border>
      <left style="thin">
        <color indexed="64"/>
      </left>
      <right style="thick">
        <color rgb="FFFF0000"/>
      </right>
      <top style="hair">
        <color auto="1"/>
      </top>
      <bottom style="hair">
        <color auto="1"/>
      </bottom>
      <diagonal/>
    </border>
    <border>
      <left style="thick">
        <color rgb="FFFF0000"/>
      </left>
      <right style="thin">
        <color auto="1"/>
      </right>
      <top style="hair">
        <color auto="1"/>
      </top>
      <bottom style="thick">
        <color rgb="FFFF0000"/>
      </bottom>
      <diagonal/>
    </border>
    <border>
      <left style="thin">
        <color auto="1"/>
      </left>
      <right style="thin">
        <color auto="1"/>
      </right>
      <top style="hair">
        <color auto="1"/>
      </top>
      <bottom style="thick">
        <color rgb="FFFF0000"/>
      </bottom>
      <diagonal/>
    </border>
    <border>
      <left style="thin">
        <color auto="1"/>
      </left>
      <right/>
      <top style="hair">
        <color auto="1"/>
      </top>
      <bottom style="thick">
        <color rgb="FFFF0000"/>
      </bottom>
      <diagonal/>
    </border>
    <border>
      <left style="thick">
        <color rgb="FFFF0000"/>
      </left>
      <right style="thick">
        <color rgb="FFFF0000"/>
      </right>
      <top style="hair">
        <color auto="1"/>
      </top>
      <bottom style="thick">
        <color rgb="FFFF0000"/>
      </bottom>
      <diagonal/>
    </border>
    <border>
      <left/>
      <right style="thick">
        <color rgb="FFFF0000"/>
      </right>
      <top style="hair">
        <color auto="1"/>
      </top>
      <bottom style="thick">
        <color rgb="FFFF0000"/>
      </bottom>
      <diagonal/>
    </border>
    <border>
      <left style="thin">
        <color auto="1"/>
      </left>
      <right style="thin">
        <color auto="1"/>
      </right>
      <top/>
      <bottom style="hair">
        <color auto="1"/>
      </bottom>
      <diagonal/>
    </border>
    <border>
      <left style="thin">
        <color auto="1"/>
      </left>
      <right/>
      <top/>
      <bottom style="hair">
        <color auto="1"/>
      </bottom>
      <diagonal/>
    </border>
    <border>
      <left style="thick">
        <color rgb="FFFF0000"/>
      </left>
      <right style="thick">
        <color rgb="FFFF0000"/>
      </right>
      <top/>
      <bottom style="hair">
        <color auto="1"/>
      </bottom>
      <diagonal/>
    </border>
    <border>
      <left style="thick">
        <color rgb="FFFF0000"/>
      </left>
      <right style="thin">
        <color auto="1"/>
      </right>
      <top style="hair">
        <color auto="1"/>
      </top>
      <bottom style="hair">
        <color auto="1"/>
      </bottom>
      <diagonal/>
    </border>
    <border>
      <left/>
      <right style="thick">
        <color rgb="FFFF0000"/>
      </right>
      <top style="hair">
        <color auto="1"/>
      </top>
      <bottom style="hair">
        <color auto="1"/>
      </bottom>
      <diagonal/>
    </border>
    <border>
      <left style="thin">
        <color indexed="64"/>
      </left>
      <right style="thick">
        <color rgb="FFFF0000"/>
      </right>
      <top style="hair">
        <color indexed="64"/>
      </top>
      <bottom/>
      <diagonal/>
    </border>
    <border>
      <left/>
      <right/>
      <top style="hair">
        <color auto="1"/>
      </top>
      <bottom/>
      <diagonal/>
    </border>
    <border>
      <left style="thin">
        <color indexed="64"/>
      </left>
      <right style="thick">
        <color rgb="FFFF0000"/>
      </right>
      <top style="thick">
        <color rgb="FFFF0000"/>
      </top>
      <bottom style="hair">
        <color auto="1"/>
      </bottom>
      <diagonal/>
    </border>
    <border>
      <left style="thin">
        <color indexed="64"/>
      </left>
      <right style="thick">
        <color rgb="FFFF0000"/>
      </right>
      <top style="hair">
        <color auto="1"/>
      </top>
      <bottom style="thick">
        <color rgb="FFFF0000"/>
      </bottom>
      <diagonal/>
    </border>
    <border>
      <left style="thin">
        <color indexed="64"/>
      </left>
      <right style="thick">
        <color rgb="FFFF0000"/>
      </right>
      <top/>
      <bottom style="hair">
        <color auto="1"/>
      </bottom>
      <diagonal/>
    </border>
    <border>
      <left/>
      <right/>
      <top/>
      <bottom style="hair">
        <color auto="1"/>
      </bottom>
      <diagonal/>
    </border>
    <border>
      <left/>
      <right/>
      <top style="thick">
        <color rgb="FFFF0000"/>
      </top>
      <bottom style="hair">
        <color auto="1"/>
      </bottom>
      <diagonal/>
    </border>
    <border>
      <left/>
      <right/>
      <top style="hair">
        <color auto="1"/>
      </top>
      <bottom style="thick">
        <color rgb="FFFF0000"/>
      </bottom>
      <diagonal/>
    </border>
    <border>
      <left style="thin">
        <color rgb="FF000000"/>
      </left>
      <right/>
      <top style="dotted">
        <color rgb="FF000000"/>
      </top>
      <bottom style="hair">
        <color indexed="64"/>
      </bottom>
      <diagonal/>
    </border>
    <border>
      <left style="thin">
        <color rgb="FF000000"/>
      </left>
      <right style="thin">
        <color rgb="FF000000"/>
      </right>
      <top style="dotted">
        <color rgb="FF000000"/>
      </top>
      <bottom/>
      <diagonal/>
    </border>
    <border>
      <left/>
      <right style="thin">
        <color rgb="FF000000"/>
      </right>
      <top style="dotted">
        <color rgb="FF000000"/>
      </top>
      <bottom/>
      <diagonal/>
    </border>
    <border>
      <left style="thin">
        <color rgb="FF000000"/>
      </left>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right style="thin">
        <color rgb="FF000000"/>
      </right>
      <top style="hair">
        <color indexed="64"/>
      </top>
      <bottom style="hair">
        <color indexed="64"/>
      </bottom>
      <diagonal/>
    </border>
    <border>
      <left style="thin">
        <color rgb="FF000000"/>
      </left>
      <right/>
      <top/>
      <bottom/>
      <diagonal/>
    </border>
    <border>
      <left style="thin">
        <color rgb="FF000000"/>
      </left>
      <right/>
      <top style="hair">
        <color indexed="64"/>
      </top>
      <bottom/>
      <diagonal/>
    </border>
    <border>
      <left style="thin">
        <color rgb="FF000000"/>
      </left>
      <right style="thin">
        <color rgb="FF000000"/>
      </right>
      <top/>
      <bottom/>
      <diagonal/>
    </border>
    <border>
      <left style="thin">
        <color rgb="FF000000"/>
      </left>
      <right style="thin">
        <color rgb="FF000000"/>
      </right>
      <top style="dotted">
        <color rgb="FF000000"/>
      </top>
      <bottom style="thin">
        <color rgb="FF000000"/>
      </bottom>
      <diagonal/>
    </border>
    <border>
      <left/>
      <right style="thin">
        <color rgb="FF000000"/>
      </right>
      <top style="hair">
        <color indexed="64"/>
      </top>
      <bottom style="thin">
        <color rgb="FF000000"/>
      </bottom>
      <diagonal/>
    </border>
    <border>
      <left style="thin">
        <color auto="1"/>
      </left>
      <right style="thin">
        <color auto="1"/>
      </right>
      <top style="hair">
        <color auto="1"/>
      </top>
      <bottom style="thin">
        <color auto="1"/>
      </bottom>
      <diagonal/>
    </border>
    <border>
      <left/>
      <right style="thick">
        <color rgb="FFFF0000"/>
      </right>
      <top style="hair">
        <color indexed="64"/>
      </top>
      <bottom/>
      <diagonal/>
    </border>
    <border>
      <left/>
      <right style="thick">
        <color rgb="FFFF0000"/>
      </right>
      <top/>
      <bottom style="hair">
        <color auto="1"/>
      </bottom>
      <diagonal/>
    </border>
  </borders>
  <cellStyleXfs count="5">
    <xf numFmtId="0" fontId="0" fillId="0" borderId="0">
      <alignment vertical="center"/>
    </xf>
    <xf numFmtId="0" fontId="5" fillId="0" borderId="0">
      <alignment vertical="center"/>
    </xf>
    <xf numFmtId="0" fontId="7" fillId="0" borderId="0" applyNumberFormat="0" applyFill="0" applyBorder="0" applyAlignment="0" applyProtection="0">
      <alignment vertical="center"/>
    </xf>
    <xf numFmtId="0" fontId="1" fillId="0" borderId="0">
      <alignment vertical="center"/>
    </xf>
    <xf numFmtId="0" fontId="36" fillId="0" borderId="0"/>
  </cellStyleXfs>
  <cellXfs count="623">
    <xf numFmtId="0" fontId="0" fillId="0" borderId="0" xfId="0">
      <alignment vertical="center"/>
    </xf>
    <xf numFmtId="0" fontId="0" fillId="0" borderId="0" xfId="0" applyAlignment="1">
      <alignment horizontal="left" vertical="center"/>
    </xf>
    <xf numFmtId="0" fontId="4" fillId="0" borderId="0" xfId="0" applyFont="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5" borderId="0" xfId="0" applyFont="1" applyFill="1" applyAlignment="1">
      <alignment horizontal="left" vertical="center"/>
    </xf>
    <xf numFmtId="0" fontId="4" fillId="4" borderId="0" xfId="0" applyFont="1" applyFill="1" applyAlignment="1">
      <alignment horizontal="left" vertical="center"/>
    </xf>
    <xf numFmtId="0" fontId="4" fillId="3" borderId="0" xfId="0" applyFont="1" applyFill="1" applyAlignment="1">
      <alignment horizontal="left" vertical="center"/>
    </xf>
    <xf numFmtId="0" fontId="4" fillId="2" borderId="0" xfId="0" applyFont="1" applyFill="1" applyAlignment="1">
      <alignment horizontal="left" vertical="center"/>
    </xf>
    <xf numFmtId="0" fontId="5" fillId="0" borderId="0" xfId="1" applyAlignment="1">
      <alignment horizontal="left" vertical="center"/>
    </xf>
    <xf numFmtId="0" fontId="4" fillId="0" borderId="0" xfId="1" applyFont="1" applyAlignment="1">
      <alignment horizontal="left" vertical="center"/>
    </xf>
    <xf numFmtId="0" fontId="4" fillId="7" borderId="0" xfId="1" applyFont="1" applyFill="1" applyAlignment="1">
      <alignment horizontal="left" vertical="center"/>
    </xf>
    <xf numFmtId="0" fontId="4" fillId="6" borderId="0" xfId="1" applyFont="1" applyFill="1" applyAlignment="1">
      <alignment horizontal="left" vertical="center"/>
    </xf>
    <xf numFmtId="0" fontId="4" fillId="5" borderId="0" xfId="1" applyFont="1" applyFill="1" applyAlignment="1">
      <alignment horizontal="left" vertical="center"/>
    </xf>
    <xf numFmtId="0" fontId="4" fillId="4" borderId="0" xfId="1" applyFont="1" applyFill="1" applyAlignment="1">
      <alignment horizontal="left" vertical="center"/>
    </xf>
    <xf numFmtId="0" fontId="4" fillId="3" borderId="0" xfId="1" applyFont="1" applyFill="1" applyAlignment="1">
      <alignment horizontal="left" vertical="center"/>
    </xf>
    <xf numFmtId="0" fontId="4" fillId="2" borderId="0" xfId="1" applyFont="1" applyFill="1" applyAlignment="1">
      <alignment horizontal="left" vertical="center"/>
    </xf>
    <xf numFmtId="0" fontId="4" fillId="2" borderId="1" xfId="1" applyFont="1" applyFill="1" applyBorder="1" applyAlignment="1">
      <alignment horizontal="left" vertical="center"/>
    </xf>
    <xf numFmtId="0" fontId="5" fillId="0" borderId="2" xfId="1" applyBorder="1" applyAlignment="1">
      <alignment horizontal="left" vertical="center"/>
    </xf>
    <xf numFmtId="0" fontId="4" fillId="3" borderId="2" xfId="1" applyFont="1" applyFill="1" applyBorder="1" applyAlignment="1">
      <alignment horizontal="left" vertical="center"/>
    </xf>
    <xf numFmtId="0" fontId="4" fillId="4" borderId="2" xfId="1" applyFont="1" applyFill="1" applyBorder="1" applyAlignment="1">
      <alignment horizontal="left" vertical="center"/>
    </xf>
    <xf numFmtId="0" fontId="4" fillId="5" borderId="2" xfId="1" applyFont="1" applyFill="1" applyBorder="1" applyAlignment="1">
      <alignment horizontal="left" vertical="center"/>
    </xf>
    <xf numFmtId="0" fontId="4" fillId="6" borderId="2" xfId="1" applyFont="1" applyFill="1" applyBorder="1" applyAlignment="1">
      <alignment horizontal="left" vertical="center"/>
    </xf>
    <xf numFmtId="0" fontId="4" fillId="7" borderId="2" xfId="1" applyFont="1" applyFill="1" applyBorder="1" applyAlignment="1">
      <alignment horizontal="left" vertical="center"/>
    </xf>
    <xf numFmtId="0" fontId="5" fillId="0" borderId="3" xfId="1" applyBorder="1" applyAlignment="1">
      <alignment horizontal="left" vertical="center"/>
    </xf>
    <xf numFmtId="0" fontId="4" fillId="2" borderId="4" xfId="1" applyFont="1" applyFill="1" applyBorder="1" applyAlignment="1">
      <alignment horizontal="left" vertical="center"/>
    </xf>
    <xf numFmtId="0" fontId="5" fillId="0" borderId="5" xfId="1" applyBorder="1" applyAlignment="1">
      <alignment horizontal="left" vertical="center"/>
    </xf>
    <xf numFmtId="0" fontId="4" fillId="2" borderId="6" xfId="1" applyFont="1" applyFill="1" applyBorder="1" applyAlignment="1">
      <alignment horizontal="left" vertical="center"/>
    </xf>
    <xf numFmtId="0" fontId="5" fillId="0" borderId="7" xfId="1" applyBorder="1" applyAlignment="1">
      <alignment horizontal="left" vertical="center"/>
    </xf>
    <xf numFmtId="0" fontId="4" fillId="3" borderId="7" xfId="1" applyFont="1" applyFill="1" applyBorder="1" applyAlignment="1">
      <alignment horizontal="left" vertical="center"/>
    </xf>
    <xf numFmtId="0" fontId="4" fillId="4" borderId="7" xfId="1" applyFont="1" applyFill="1" applyBorder="1" applyAlignment="1">
      <alignment horizontal="left" vertical="center"/>
    </xf>
    <xf numFmtId="0" fontId="4" fillId="5" borderId="7" xfId="1" applyFont="1" applyFill="1" applyBorder="1" applyAlignment="1">
      <alignment horizontal="left" vertical="center"/>
    </xf>
    <xf numFmtId="0" fontId="4" fillId="6" borderId="7" xfId="1" applyFont="1" applyFill="1" applyBorder="1" applyAlignment="1">
      <alignment horizontal="left" vertical="center"/>
    </xf>
    <xf numFmtId="0" fontId="4" fillId="7" borderId="7" xfId="1" applyFont="1" applyFill="1" applyBorder="1" applyAlignment="1">
      <alignment horizontal="left" vertical="center"/>
    </xf>
    <xf numFmtId="0" fontId="5" fillId="0" borderId="8" xfId="1" applyBorder="1" applyAlignment="1">
      <alignment horizontal="left" vertical="center"/>
    </xf>
    <xf numFmtId="0" fontId="5" fillId="8" borderId="0" xfId="1" applyFill="1" applyAlignment="1">
      <alignment horizontal="left" vertical="center"/>
    </xf>
    <xf numFmtId="0" fontId="5" fillId="8" borderId="2" xfId="1" applyFill="1" applyBorder="1" applyAlignment="1">
      <alignment horizontal="left" vertical="center"/>
    </xf>
    <xf numFmtId="14" fontId="0" fillId="0" borderId="0" xfId="0" applyNumberFormat="1">
      <alignment vertical="center"/>
    </xf>
    <xf numFmtId="0" fontId="0" fillId="0" borderId="0" xfId="1" applyFont="1" applyAlignment="1">
      <alignment horizontal="left" vertical="center"/>
    </xf>
    <xf numFmtId="0" fontId="0" fillId="8" borderId="0" xfId="1" applyFont="1" applyFill="1" applyAlignment="1">
      <alignment horizontal="left" vertical="center"/>
    </xf>
    <xf numFmtId="0" fontId="0" fillId="0" borderId="2" xfId="1" applyFont="1" applyBorder="1" applyAlignment="1">
      <alignment horizontal="left" vertical="center"/>
    </xf>
    <xf numFmtId="0" fontId="0" fillId="8" borderId="2" xfId="1" applyFont="1" applyFill="1" applyBorder="1" applyAlignment="1">
      <alignment horizontal="left" vertical="center"/>
    </xf>
    <xf numFmtId="0" fontId="0" fillId="0" borderId="0" xfId="0" applyAlignment="1">
      <alignment horizontal="center" vertical="center"/>
    </xf>
    <xf numFmtId="0" fontId="4" fillId="9" borderId="0" xfId="0" applyFont="1" applyFill="1">
      <alignment vertical="center"/>
    </xf>
    <xf numFmtId="0" fontId="0" fillId="0" borderId="9" xfId="0" applyBorder="1" applyAlignment="1">
      <alignment horizontal="center" vertical="center"/>
    </xf>
    <xf numFmtId="0" fontId="0" fillId="0" borderId="10" xfId="0" applyBorder="1">
      <alignment vertical="center"/>
    </xf>
    <xf numFmtId="0" fontId="4" fillId="0" borderId="0" xfId="0" applyFont="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2" xfId="0" applyBorder="1">
      <alignment vertical="center"/>
    </xf>
    <xf numFmtId="0" fontId="0" fillId="0" borderId="21" xfId="0" applyBorder="1">
      <alignment vertical="center"/>
    </xf>
    <xf numFmtId="0" fontId="0" fillId="0" borderId="13" xfId="0" applyBorder="1">
      <alignment vertical="center"/>
    </xf>
    <xf numFmtId="0" fontId="0" fillId="0" borderId="22" xfId="0" applyBorder="1">
      <alignment vertical="center"/>
    </xf>
    <xf numFmtId="0" fontId="0" fillId="0" borderId="23" xfId="0" applyBorder="1">
      <alignment vertical="center"/>
    </xf>
    <xf numFmtId="0" fontId="6" fillId="0" borderId="0" xfId="0" applyFont="1">
      <alignment vertical="center"/>
    </xf>
    <xf numFmtId="0" fontId="0" fillId="0" borderId="13" xfId="0" applyBorder="1" applyAlignment="1">
      <alignment horizontal="left" vertical="center"/>
    </xf>
    <xf numFmtId="0" fontId="5" fillId="10" borderId="0" xfId="1" applyFill="1" applyAlignment="1">
      <alignment horizontal="left" vertical="center"/>
    </xf>
    <xf numFmtId="0" fontId="0" fillId="0" borderId="22" xfId="0" applyBorder="1" applyAlignment="1">
      <alignment horizontal="left" vertical="center"/>
    </xf>
    <xf numFmtId="0" fontId="7" fillId="0" borderId="19" xfId="2" applyBorder="1">
      <alignment vertical="center"/>
    </xf>
    <xf numFmtId="0" fontId="7" fillId="0" borderId="18" xfId="2" applyBorder="1">
      <alignment vertical="center"/>
    </xf>
    <xf numFmtId="0" fontId="8" fillId="0" borderId="0" xfId="2" applyFont="1">
      <alignment vertical="center"/>
    </xf>
    <xf numFmtId="0" fontId="0" fillId="10" borderId="0" xfId="0" applyFill="1">
      <alignment vertical="center"/>
    </xf>
    <xf numFmtId="0" fontId="0" fillId="0" borderId="0" xfId="0" quotePrefix="1">
      <alignment vertical="center"/>
    </xf>
    <xf numFmtId="0" fontId="0" fillId="0" borderId="17" xfId="0" applyBorder="1" applyAlignment="1">
      <alignment horizontal="left" vertical="center"/>
    </xf>
    <xf numFmtId="0" fontId="0" fillId="0" borderId="19" xfId="0" applyBorder="1" applyAlignment="1">
      <alignment horizontal="left" vertical="center"/>
    </xf>
    <xf numFmtId="0" fontId="0" fillId="0" borderId="26" xfId="0" applyBorder="1" applyAlignment="1">
      <alignment horizontal="left" vertical="center"/>
    </xf>
    <xf numFmtId="0" fontId="0" fillId="10" borderId="12" xfId="0" applyFill="1" applyBorder="1">
      <alignment vertical="center"/>
    </xf>
    <xf numFmtId="0" fontId="0" fillId="10" borderId="0" xfId="0" quotePrefix="1" applyFill="1">
      <alignment vertical="center"/>
    </xf>
    <xf numFmtId="0" fontId="0" fillId="0" borderId="24" xfId="0" applyBorder="1">
      <alignment vertical="center"/>
    </xf>
    <xf numFmtId="0" fontId="0" fillId="10" borderId="13" xfId="0" applyFill="1" applyBorder="1">
      <alignment vertical="center"/>
    </xf>
    <xf numFmtId="0" fontId="0" fillId="10" borderId="22" xfId="0" applyFill="1" applyBorder="1">
      <alignment vertical="center"/>
    </xf>
    <xf numFmtId="0" fontId="0" fillId="0" borderId="25" xfId="0" applyBorder="1" applyAlignment="1">
      <alignment horizontal="left" vertical="center"/>
    </xf>
    <xf numFmtId="0" fontId="6" fillId="0" borderId="0" xfId="0" applyFont="1" applyAlignment="1">
      <alignment vertical="center" wrapText="1"/>
    </xf>
    <xf numFmtId="0" fontId="0" fillId="0" borderId="26" xfId="0" applyBorder="1">
      <alignment vertical="center"/>
    </xf>
    <xf numFmtId="0" fontId="1" fillId="0" borderId="0" xfId="3">
      <alignment vertical="center"/>
    </xf>
    <xf numFmtId="0" fontId="0" fillId="10" borderId="21" xfId="0" applyFill="1" applyBorder="1">
      <alignment vertical="center"/>
    </xf>
    <xf numFmtId="0" fontId="0" fillId="10" borderId="15" xfId="0" applyFill="1" applyBorder="1">
      <alignment vertical="center"/>
    </xf>
    <xf numFmtId="0" fontId="0" fillId="0" borderId="12" xfId="0" applyBorder="1" applyAlignment="1">
      <alignment horizontal="left" vertical="center"/>
    </xf>
    <xf numFmtId="0" fontId="0" fillId="10" borderId="15" xfId="0" quotePrefix="1" applyFill="1" applyBorder="1">
      <alignment vertical="center"/>
    </xf>
    <xf numFmtId="0" fontId="0" fillId="5" borderId="15" xfId="0" applyFill="1" applyBorder="1">
      <alignment vertical="center"/>
    </xf>
    <xf numFmtId="0" fontId="0" fillId="5" borderId="0" xfId="0" applyFill="1">
      <alignment vertical="center"/>
    </xf>
    <xf numFmtId="0" fontId="0" fillId="5" borderId="17" xfId="0" applyFill="1" applyBorder="1">
      <alignment vertical="center"/>
    </xf>
    <xf numFmtId="0" fontId="0" fillId="5" borderId="16" xfId="0" applyFill="1" applyBorder="1">
      <alignment vertical="center"/>
    </xf>
    <xf numFmtId="0" fontId="0" fillId="10" borderId="17" xfId="0" applyFill="1" applyBorder="1">
      <alignment vertical="center"/>
    </xf>
    <xf numFmtId="0" fontId="0" fillId="10" borderId="16" xfId="0" applyFill="1" applyBorder="1">
      <alignment vertical="center"/>
    </xf>
    <xf numFmtId="0" fontId="0" fillId="10" borderId="20" xfId="0" applyFill="1" applyBorder="1">
      <alignment vertical="center"/>
    </xf>
    <xf numFmtId="0" fontId="4" fillId="0" borderId="13" xfId="0" applyFont="1" applyBorder="1">
      <alignment vertical="center"/>
    </xf>
    <xf numFmtId="0" fontId="0" fillId="12" borderId="0" xfId="0" applyFill="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12" borderId="30" xfId="0" applyFill="1" applyBorder="1">
      <alignment vertical="center"/>
    </xf>
    <xf numFmtId="0" fontId="0" fillId="0" borderId="30" xfId="0" applyBorder="1">
      <alignment vertical="center"/>
    </xf>
    <xf numFmtId="0" fontId="0" fillId="0" borderId="31" xfId="0" applyBorder="1">
      <alignment vertical="center"/>
    </xf>
    <xf numFmtId="0" fontId="4" fillId="12" borderId="0" xfId="0" applyFont="1" applyFill="1">
      <alignment vertical="center"/>
    </xf>
    <xf numFmtId="0" fontId="4" fillId="0" borderId="9" xfId="0" applyFont="1" applyBorder="1">
      <alignment vertical="center"/>
    </xf>
    <xf numFmtId="0" fontId="10" fillId="0" borderId="0" xfId="0" applyFont="1">
      <alignment vertical="center"/>
    </xf>
    <xf numFmtId="0" fontId="11" fillId="0" borderId="0" xfId="0" applyFont="1">
      <alignment vertical="center"/>
    </xf>
    <xf numFmtId="0" fontId="0" fillId="9" borderId="0" xfId="0" applyFill="1">
      <alignment vertical="center"/>
    </xf>
    <xf numFmtId="0" fontId="4" fillId="8" borderId="0" xfId="0" applyFont="1" applyFill="1" applyAlignment="1">
      <alignment horizontal="center" vertical="center"/>
    </xf>
    <xf numFmtId="0" fontId="6" fillId="8" borderId="0" xfId="0" applyFont="1" applyFill="1" applyAlignment="1">
      <alignment horizontal="center" vertical="center"/>
    </xf>
    <xf numFmtId="0" fontId="4" fillId="0" borderId="0" xfId="0" applyFont="1" applyAlignment="1">
      <alignment horizontal="center" vertical="center"/>
    </xf>
    <xf numFmtId="0" fontId="16" fillId="2" borderId="4" xfId="1" applyFont="1" applyFill="1" applyBorder="1" applyAlignment="1">
      <alignment horizontal="left" vertical="center"/>
    </xf>
    <xf numFmtId="0" fontId="17" fillId="8" borderId="0" xfId="1" applyFont="1" applyFill="1" applyAlignment="1">
      <alignment horizontal="left" vertical="center"/>
    </xf>
    <xf numFmtId="0" fontId="0" fillId="15" borderId="0" xfId="0" applyFill="1" applyAlignment="1">
      <alignment horizontal="center" vertical="center"/>
    </xf>
    <xf numFmtId="0" fontId="4" fillId="14" borderId="24" xfId="0" applyFont="1" applyFill="1" applyBorder="1" applyAlignment="1">
      <alignment horizontal="center" vertical="center"/>
    </xf>
    <xf numFmtId="0" fontId="4" fillId="15" borderId="24" xfId="0" applyFont="1" applyFill="1" applyBorder="1" applyAlignment="1">
      <alignment horizontal="center" vertical="center"/>
    </xf>
    <xf numFmtId="0" fontId="4" fillId="0" borderId="24" xfId="0" applyFont="1" applyBorder="1" applyAlignment="1">
      <alignment horizontal="center" vertical="center"/>
    </xf>
    <xf numFmtId="0" fontId="4" fillId="13" borderId="24" xfId="0" applyFont="1" applyFill="1" applyBorder="1" applyAlignment="1">
      <alignment horizontal="center" vertical="center"/>
    </xf>
    <xf numFmtId="0" fontId="4" fillId="13" borderId="13" xfId="0" applyFont="1" applyFill="1" applyBorder="1" applyAlignment="1">
      <alignment horizontal="center" vertical="center"/>
    </xf>
    <xf numFmtId="0" fontId="0" fillId="14" borderId="10" xfId="0" applyFill="1" applyBorder="1" applyAlignment="1">
      <alignment horizontal="center" vertical="center"/>
    </xf>
    <xf numFmtId="0" fontId="0" fillId="15" borderId="10" xfId="0" applyFill="1" applyBorder="1" applyAlignment="1">
      <alignment horizontal="center" vertical="center"/>
    </xf>
    <xf numFmtId="0" fontId="0" fillId="0" borderId="10" xfId="0" applyBorder="1" applyAlignment="1">
      <alignment horizontal="center" vertical="center"/>
    </xf>
    <xf numFmtId="0" fontId="0" fillId="2" borderId="10" xfId="0" applyFill="1" applyBorder="1" applyAlignment="1">
      <alignment horizontal="center" vertical="center"/>
    </xf>
    <xf numFmtId="0" fontId="0" fillId="14" borderId="11" xfId="0" applyFill="1" applyBorder="1" applyAlignment="1">
      <alignment horizontal="center" vertical="center"/>
    </xf>
    <xf numFmtId="0" fontId="0" fillId="15" borderId="11" xfId="0" applyFill="1" applyBorder="1" applyAlignment="1">
      <alignment horizontal="center" vertical="center"/>
    </xf>
    <xf numFmtId="0" fontId="0" fillId="0" borderId="11" xfId="0" applyBorder="1" applyAlignment="1">
      <alignment horizontal="center" vertical="center"/>
    </xf>
    <xf numFmtId="0" fontId="0" fillId="2" borderId="11" xfId="0" applyFill="1" applyBorder="1" applyAlignment="1">
      <alignment horizontal="center" vertical="center"/>
    </xf>
    <xf numFmtId="0" fontId="0" fillId="0" borderId="0" xfId="0" applyAlignment="1">
      <alignment horizontal="left" vertical="center" shrinkToFit="1"/>
    </xf>
    <xf numFmtId="0" fontId="4" fillId="0" borderId="0" xfId="0" applyFont="1" applyAlignment="1">
      <alignment horizontal="left" vertical="center" shrinkToFit="1"/>
    </xf>
    <xf numFmtId="0" fontId="4" fillId="2" borderId="0" xfId="0" applyFont="1" applyFill="1" applyAlignment="1">
      <alignment horizontal="left" vertical="center" shrinkToFit="1"/>
    </xf>
    <xf numFmtId="0" fontId="4" fillId="3" borderId="0" xfId="0" applyFont="1" applyFill="1" applyAlignment="1">
      <alignment horizontal="left" vertical="center" shrinkToFit="1"/>
    </xf>
    <xf numFmtId="0" fontId="4" fillId="4" borderId="0" xfId="0" applyFont="1" applyFill="1" applyAlignment="1">
      <alignment horizontal="left" vertical="center" shrinkToFit="1"/>
    </xf>
    <xf numFmtId="0" fontId="4" fillId="5" borderId="0" xfId="0" applyFont="1" applyFill="1" applyAlignment="1">
      <alignment horizontal="left" vertical="center" shrinkToFit="1"/>
    </xf>
    <xf numFmtId="0" fontId="4" fillId="6" borderId="0" xfId="0" applyFont="1" applyFill="1" applyAlignment="1">
      <alignment horizontal="left" vertical="center" shrinkToFit="1"/>
    </xf>
    <xf numFmtId="0" fontId="4" fillId="7" borderId="0" xfId="0" applyFont="1" applyFill="1" applyAlignment="1">
      <alignment horizontal="left" vertical="center" shrinkToFit="1"/>
    </xf>
    <xf numFmtId="56" fontId="0" fillId="0" borderId="0" xfId="0" applyNumberFormat="1">
      <alignment vertical="center"/>
    </xf>
    <xf numFmtId="0" fontId="1" fillId="0" borderId="0" xfId="3" applyAlignment="1">
      <alignment vertical="top"/>
    </xf>
    <xf numFmtId="0" fontId="1" fillId="0" borderId="0" xfId="3" applyAlignment="1">
      <alignment vertical="top" wrapText="1"/>
    </xf>
    <xf numFmtId="0" fontId="13" fillId="11" borderId="0" xfId="3" applyFont="1" applyFill="1" applyAlignment="1">
      <alignment vertical="top"/>
    </xf>
    <xf numFmtId="0" fontId="10" fillId="11" borderId="0" xfId="3" applyFont="1" applyFill="1" applyAlignment="1">
      <alignment vertical="top"/>
    </xf>
    <xf numFmtId="0" fontId="10" fillId="0" borderId="0" xfId="3" applyFont="1" applyAlignment="1">
      <alignment vertical="top"/>
    </xf>
    <xf numFmtId="0" fontId="10" fillId="0" borderId="0" xfId="3" applyFont="1" applyAlignment="1">
      <alignment vertical="top" wrapText="1"/>
    </xf>
    <xf numFmtId="0" fontId="12" fillId="0" borderId="0" xfId="3" applyFont="1" applyAlignment="1">
      <alignment vertical="top"/>
    </xf>
    <xf numFmtId="0" fontId="15" fillId="0" borderId="0" xfId="3" applyFont="1" applyAlignment="1">
      <alignment vertical="top"/>
    </xf>
    <xf numFmtId="0" fontId="9" fillId="0" borderId="0" xfId="3" applyFont="1" applyAlignment="1">
      <alignment vertical="top"/>
    </xf>
    <xf numFmtId="0" fontId="9" fillId="0" borderId="0" xfId="3" applyFont="1" applyAlignment="1">
      <alignment horizontal="center" vertical="top"/>
    </xf>
    <xf numFmtId="0" fontId="9" fillId="0" borderId="0" xfId="3" applyFont="1" applyAlignment="1">
      <alignment vertical="top" wrapText="1"/>
    </xf>
    <xf numFmtId="0" fontId="14" fillId="0" borderId="0" xfId="3" applyFont="1" applyAlignment="1">
      <alignment horizontal="center" vertical="top"/>
    </xf>
    <xf numFmtId="0" fontId="14" fillId="0" borderId="0" xfId="3" applyFont="1" applyAlignment="1">
      <alignment vertical="top"/>
    </xf>
    <xf numFmtId="0" fontId="14" fillId="0" borderId="0" xfId="3" applyFont="1" applyAlignment="1">
      <alignment vertical="top" wrapText="1"/>
    </xf>
    <xf numFmtId="0" fontId="1" fillId="0" borderId="0" xfId="3" applyAlignment="1">
      <alignment horizontal="center" vertical="top"/>
    </xf>
    <xf numFmtId="0" fontId="13" fillId="0" borderId="0" xfId="3" applyFont="1" applyAlignment="1">
      <alignment vertical="top"/>
    </xf>
    <xf numFmtId="0" fontId="13" fillId="0" borderId="0" xfId="3" applyFont="1" applyAlignment="1">
      <alignment vertical="top" wrapText="1"/>
    </xf>
    <xf numFmtId="0" fontId="14" fillId="2" borderId="25" xfId="3" applyFont="1" applyFill="1" applyBorder="1" applyAlignment="1">
      <alignment vertical="top" wrapText="1"/>
    </xf>
    <xf numFmtId="0" fontId="14" fillId="0" borderId="25" xfId="3" applyFont="1" applyBorder="1" applyAlignment="1">
      <alignment vertical="top" wrapText="1"/>
    </xf>
    <xf numFmtId="3" fontId="14" fillId="0" borderId="0" xfId="3" applyNumberFormat="1" applyFont="1" applyAlignment="1">
      <alignment horizontal="center" vertical="top"/>
    </xf>
    <xf numFmtId="0" fontId="14" fillId="16" borderId="25" xfId="3" applyFont="1" applyFill="1" applyBorder="1" applyAlignment="1">
      <alignment vertical="top" wrapText="1"/>
    </xf>
    <xf numFmtId="0" fontId="14" fillId="3" borderId="25" xfId="3" applyFont="1" applyFill="1" applyBorder="1" applyAlignment="1">
      <alignment vertical="top" wrapText="1"/>
    </xf>
    <xf numFmtId="0" fontId="14" fillId="2" borderId="25" xfId="3" applyFont="1" applyFill="1" applyBorder="1" applyAlignment="1">
      <alignment vertical="top"/>
    </xf>
    <xf numFmtId="0" fontId="0" fillId="0" borderId="32" xfId="0" applyBorder="1">
      <alignment vertical="center"/>
    </xf>
    <xf numFmtId="0" fontId="0" fillId="0" borderId="13" xfId="0" applyBorder="1" applyAlignment="1">
      <alignment horizontal="left" vertical="center" shrinkToFit="1"/>
    </xf>
    <xf numFmtId="0" fontId="4" fillId="2" borderId="13" xfId="0" applyFont="1" applyFill="1" applyBorder="1" applyAlignment="1">
      <alignment horizontal="left" vertical="center" shrinkToFit="1"/>
    </xf>
    <xf numFmtId="0" fontId="4" fillId="3" borderId="13" xfId="0" applyFont="1" applyFill="1" applyBorder="1" applyAlignment="1">
      <alignment horizontal="left" vertical="center" shrinkToFit="1"/>
    </xf>
    <xf numFmtId="0" fontId="4" fillId="4" borderId="13" xfId="0" applyFont="1" applyFill="1" applyBorder="1" applyAlignment="1">
      <alignment horizontal="left" vertical="center" shrinkToFit="1"/>
    </xf>
    <xf numFmtId="0" fontId="4" fillId="5" borderId="13" xfId="0" applyFont="1" applyFill="1" applyBorder="1" applyAlignment="1">
      <alignment horizontal="left" vertical="center" shrinkToFit="1"/>
    </xf>
    <xf numFmtId="0" fontId="4" fillId="6" borderId="13" xfId="0" applyFont="1" applyFill="1" applyBorder="1" applyAlignment="1">
      <alignment horizontal="left" vertical="center" shrinkToFit="1"/>
    </xf>
    <xf numFmtId="0" fontId="4" fillId="7" borderId="13" xfId="0" applyFont="1" applyFill="1" applyBorder="1" applyAlignment="1">
      <alignment horizontal="left" vertical="center" shrinkToFit="1"/>
    </xf>
    <xf numFmtId="0" fontId="20" fillId="17" borderId="0" xfId="0" applyFont="1" applyFill="1" applyAlignment="1">
      <alignment horizontal="left" vertical="center" shrinkToFit="1"/>
    </xf>
    <xf numFmtId="0" fontId="22" fillId="17" borderId="0" xfId="0" applyFont="1" applyFill="1" applyAlignment="1">
      <alignment horizontal="left" vertical="center" shrinkToFit="1"/>
    </xf>
    <xf numFmtId="49" fontId="0" fillId="0" borderId="0" xfId="0" applyNumberFormat="1" applyAlignment="1">
      <alignment horizontal="left" vertical="center" shrinkToFit="1"/>
    </xf>
    <xf numFmtId="49" fontId="0" fillId="0" borderId="13" xfId="0" applyNumberFormat="1" applyBorder="1" applyAlignment="1">
      <alignment horizontal="left" vertical="center" shrinkToFit="1"/>
    </xf>
    <xf numFmtId="0" fontId="4" fillId="0" borderId="13" xfId="0" applyFont="1" applyBorder="1" applyAlignment="1">
      <alignment horizontal="left" vertical="center" shrinkToFit="1"/>
    </xf>
    <xf numFmtId="0" fontId="0" fillId="0" borderId="33" xfId="0" applyBorder="1">
      <alignment vertical="center"/>
    </xf>
    <xf numFmtId="0" fontId="9" fillId="0" borderId="0" xfId="0" applyFont="1" applyAlignment="1">
      <alignment horizontal="left" vertical="center" shrinkToFit="1"/>
    </xf>
    <xf numFmtId="0" fontId="9" fillId="16" borderId="0" xfId="0" applyFont="1" applyFill="1" applyAlignment="1">
      <alignment horizontal="left" vertical="center" shrinkToFit="1"/>
    </xf>
    <xf numFmtId="0" fontId="9" fillId="0" borderId="13" xfId="0" applyFont="1" applyBorder="1" applyAlignment="1">
      <alignment horizontal="left" vertical="center" shrinkToFit="1"/>
    </xf>
    <xf numFmtId="0" fontId="9" fillId="14" borderId="0" xfId="0" applyFont="1" applyFill="1" applyAlignment="1">
      <alignment horizontal="left" vertical="center" shrinkToFit="1"/>
    </xf>
    <xf numFmtId="0" fontId="9" fillId="16" borderId="13" xfId="0" applyFont="1" applyFill="1" applyBorder="1" applyAlignment="1">
      <alignment horizontal="left" vertical="center" shrinkToFit="1"/>
    </xf>
    <xf numFmtId="0" fontId="21" fillId="17" borderId="0" xfId="0" applyFont="1" applyFill="1" applyAlignment="1">
      <alignment horizontal="left" vertical="center" shrinkToFit="1"/>
    </xf>
    <xf numFmtId="0" fontId="23" fillId="0" borderId="0" xfId="3" applyFont="1">
      <alignment vertical="center"/>
    </xf>
    <xf numFmtId="0" fontId="1" fillId="0" borderId="25" xfId="3" applyBorder="1">
      <alignment vertical="center"/>
    </xf>
    <xf numFmtId="0" fontId="23" fillId="0" borderId="19" xfId="3" applyFont="1" applyBorder="1">
      <alignment vertical="center"/>
    </xf>
    <xf numFmtId="0" fontId="23" fillId="0" borderId="34" xfId="3" applyFont="1" applyBorder="1">
      <alignment vertical="center"/>
    </xf>
    <xf numFmtId="0" fontId="1" fillId="0" borderId="23" xfId="3" applyBorder="1">
      <alignment vertical="center"/>
    </xf>
    <xf numFmtId="0" fontId="23" fillId="0" borderId="13" xfId="3" applyFont="1" applyBorder="1">
      <alignment vertical="center"/>
    </xf>
    <xf numFmtId="0" fontId="1" fillId="18" borderId="11" xfId="3" applyFill="1" applyBorder="1">
      <alignment vertical="center"/>
    </xf>
    <xf numFmtId="0" fontId="23" fillId="18" borderId="35" xfId="3" applyFont="1" applyFill="1" applyBorder="1">
      <alignment vertical="center"/>
    </xf>
    <xf numFmtId="0" fontId="23" fillId="18" borderId="36" xfId="3" applyFont="1" applyFill="1" applyBorder="1">
      <alignment vertical="center"/>
    </xf>
    <xf numFmtId="0" fontId="1" fillId="18" borderId="32" xfId="3" applyFill="1" applyBorder="1">
      <alignment vertical="center"/>
    </xf>
    <xf numFmtId="0" fontId="23" fillId="18" borderId="9" xfId="3" applyFont="1" applyFill="1" applyBorder="1">
      <alignment vertical="center"/>
    </xf>
    <xf numFmtId="0" fontId="24" fillId="19" borderId="11" xfId="3" applyFont="1" applyFill="1" applyBorder="1">
      <alignment vertical="center"/>
    </xf>
    <xf numFmtId="0" fontId="24" fillId="19" borderId="35" xfId="3" applyFont="1" applyFill="1" applyBorder="1">
      <alignment vertical="center"/>
    </xf>
    <xf numFmtId="0" fontId="24" fillId="19" borderId="36" xfId="3" applyFont="1" applyFill="1" applyBorder="1">
      <alignment vertical="center"/>
    </xf>
    <xf numFmtId="0" fontId="24" fillId="19" borderId="32" xfId="3" applyFont="1" applyFill="1" applyBorder="1">
      <alignment vertical="center"/>
    </xf>
    <xf numFmtId="0" fontId="24" fillId="19" borderId="9" xfId="3" applyFont="1" applyFill="1" applyBorder="1">
      <alignment vertical="center"/>
    </xf>
    <xf numFmtId="0" fontId="1" fillId="0" borderId="11" xfId="3" applyBorder="1">
      <alignment vertical="center"/>
    </xf>
    <xf numFmtId="0" fontId="23" fillId="0" borderId="35" xfId="3" applyFont="1" applyBorder="1">
      <alignment vertical="center"/>
    </xf>
    <xf numFmtId="0" fontId="23" fillId="0" borderId="36" xfId="3" applyFont="1" applyBorder="1">
      <alignment vertical="center"/>
    </xf>
    <xf numFmtId="0" fontId="1" fillId="0" borderId="32" xfId="3" applyBorder="1">
      <alignment vertical="center"/>
    </xf>
    <xf numFmtId="0" fontId="23" fillId="0" borderId="9" xfId="3" applyFont="1" applyBorder="1">
      <alignment vertical="center"/>
    </xf>
    <xf numFmtId="0" fontId="1" fillId="0" borderId="37" xfId="3" applyBorder="1">
      <alignment vertical="center"/>
    </xf>
    <xf numFmtId="0" fontId="23" fillId="0" borderId="38" xfId="3" applyFont="1" applyBorder="1">
      <alignment vertical="center"/>
    </xf>
    <xf numFmtId="0" fontId="23" fillId="0" borderId="39" xfId="3" applyFont="1" applyBorder="1">
      <alignment vertical="center"/>
    </xf>
    <xf numFmtId="0" fontId="1" fillId="0" borderId="40" xfId="3" applyBorder="1">
      <alignment vertical="center"/>
    </xf>
    <xf numFmtId="0" fontId="24" fillId="20" borderId="39" xfId="3" applyFont="1" applyFill="1" applyBorder="1">
      <alignment vertical="center"/>
    </xf>
    <xf numFmtId="0" fontId="1" fillId="16" borderId="11" xfId="3" applyFill="1" applyBorder="1" applyAlignment="1">
      <alignment vertical="center" wrapText="1"/>
    </xf>
    <xf numFmtId="0" fontId="24" fillId="20" borderId="38" xfId="3" applyFont="1" applyFill="1" applyBorder="1">
      <alignment vertical="center"/>
    </xf>
    <xf numFmtId="0" fontId="23" fillId="0" borderId="41" xfId="3" applyFont="1" applyBorder="1">
      <alignment vertical="center"/>
    </xf>
    <xf numFmtId="0" fontId="13" fillId="0" borderId="0" xfId="3" applyFont="1" applyAlignment="1">
      <alignment horizontal="center" vertical="center"/>
    </xf>
    <xf numFmtId="0" fontId="24" fillId="20" borderId="36" xfId="3" applyFont="1" applyFill="1" applyBorder="1">
      <alignment vertical="center"/>
    </xf>
    <xf numFmtId="0" fontId="24" fillId="20" borderId="35" xfId="3" applyFont="1" applyFill="1" applyBorder="1">
      <alignment vertical="center"/>
    </xf>
    <xf numFmtId="0" fontId="1" fillId="8" borderId="11" xfId="3" applyFill="1" applyBorder="1">
      <alignment vertical="center"/>
    </xf>
    <xf numFmtId="0" fontId="23" fillId="8" borderId="35" xfId="3" applyFont="1" applyFill="1" applyBorder="1">
      <alignment vertical="center"/>
    </xf>
    <xf numFmtId="0" fontId="23" fillId="8" borderId="36" xfId="3" applyFont="1" applyFill="1" applyBorder="1">
      <alignment vertical="center"/>
    </xf>
    <xf numFmtId="0" fontId="1" fillId="8" borderId="32" xfId="3" applyFill="1" applyBorder="1">
      <alignment vertical="center"/>
    </xf>
    <xf numFmtId="0" fontId="1" fillId="0" borderId="11" xfId="3" applyBorder="1" applyAlignment="1">
      <alignment vertical="center" wrapText="1"/>
    </xf>
    <xf numFmtId="0" fontId="1" fillId="8" borderId="14" xfId="3" applyFill="1" applyBorder="1">
      <alignment vertical="center"/>
    </xf>
    <xf numFmtId="0" fontId="23" fillId="8" borderId="42" xfId="3" applyFont="1" applyFill="1" applyBorder="1">
      <alignment vertical="center"/>
    </xf>
    <xf numFmtId="0" fontId="23" fillId="8" borderId="43" xfId="3" applyFont="1" applyFill="1" applyBorder="1">
      <alignment vertical="center"/>
    </xf>
    <xf numFmtId="0" fontId="1" fillId="8" borderId="44" xfId="3" applyFill="1" applyBorder="1">
      <alignment vertical="center"/>
    </xf>
    <xf numFmtId="0" fontId="24" fillId="14" borderId="45" xfId="3" applyFont="1" applyFill="1" applyBorder="1">
      <alignment vertical="center"/>
    </xf>
    <xf numFmtId="0" fontId="24" fillId="14" borderId="46" xfId="3" applyFont="1" applyFill="1" applyBorder="1">
      <alignment vertical="center"/>
    </xf>
    <xf numFmtId="0" fontId="24" fillId="14" borderId="47" xfId="3" applyFont="1" applyFill="1" applyBorder="1">
      <alignment vertical="center"/>
    </xf>
    <xf numFmtId="0" fontId="25" fillId="21" borderId="48" xfId="3" applyFont="1" applyFill="1" applyBorder="1">
      <alignment vertical="center"/>
    </xf>
    <xf numFmtId="0" fontId="24" fillId="14" borderId="49" xfId="3" applyFont="1" applyFill="1" applyBorder="1">
      <alignment vertical="center"/>
    </xf>
    <xf numFmtId="0" fontId="24" fillId="22" borderId="11" xfId="3" applyFont="1" applyFill="1" applyBorder="1">
      <alignment vertical="center"/>
    </xf>
    <xf numFmtId="0" fontId="24" fillId="22" borderId="35" xfId="3" applyFont="1" applyFill="1" applyBorder="1">
      <alignment vertical="center"/>
    </xf>
    <xf numFmtId="0" fontId="24" fillId="22" borderId="32" xfId="3" applyFont="1" applyFill="1" applyBorder="1">
      <alignment vertical="center"/>
    </xf>
    <xf numFmtId="0" fontId="24" fillId="20" borderId="50" xfId="3" applyFont="1" applyFill="1" applyBorder="1">
      <alignment vertical="center"/>
    </xf>
    <xf numFmtId="0" fontId="24" fillId="22" borderId="36" xfId="3" applyFont="1" applyFill="1" applyBorder="1">
      <alignment vertical="center"/>
    </xf>
    <xf numFmtId="0" fontId="24" fillId="22" borderId="9" xfId="3" applyFont="1" applyFill="1" applyBorder="1">
      <alignment vertical="center"/>
    </xf>
    <xf numFmtId="0" fontId="1" fillId="0" borderId="51" xfId="3" applyBorder="1">
      <alignment vertical="center"/>
    </xf>
    <xf numFmtId="0" fontId="1" fillId="16" borderId="52" xfId="3" applyFill="1" applyBorder="1" applyAlignment="1">
      <alignment vertical="center" wrapText="1"/>
    </xf>
    <xf numFmtId="0" fontId="23" fillId="0" borderId="53" xfId="3" applyFont="1" applyBorder="1">
      <alignment vertical="center"/>
    </xf>
    <xf numFmtId="0" fontId="23" fillId="21" borderId="54" xfId="3" applyFont="1" applyFill="1" applyBorder="1">
      <alignment vertical="center"/>
    </xf>
    <xf numFmtId="0" fontId="1" fillId="0" borderId="55" xfId="3" applyBorder="1">
      <alignment vertical="center"/>
    </xf>
    <xf numFmtId="0" fontId="1" fillId="8" borderId="56" xfId="3" applyFill="1" applyBorder="1">
      <alignment vertical="center"/>
    </xf>
    <xf numFmtId="0" fontId="23" fillId="8" borderId="57" xfId="3" applyFont="1" applyFill="1" applyBorder="1">
      <alignment vertical="center"/>
    </xf>
    <xf numFmtId="0" fontId="23" fillId="8" borderId="58" xfId="3" applyFont="1" applyFill="1" applyBorder="1">
      <alignment vertical="center"/>
    </xf>
    <xf numFmtId="0" fontId="1" fillId="8" borderId="33" xfId="3" applyFill="1" applyBorder="1">
      <alignment vertical="center"/>
    </xf>
    <xf numFmtId="0" fontId="1" fillId="0" borderId="32" xfId="3" applyBorder="1" applyAlignment="1">
      <alignment vertical="center" wrapText="1"/>
    </xf>
    <xf numFmtId="0" fontId="1" fillId="23" borderId="11" xfId="3" applyFill="1" applyBorder="1">
      <alignment vertical="center"/>
    </xf>
    <xf numFmtId="0" fontId="23" fillId="21" borderId="36" xfId="3" applyFont="1" applyFill="1" applyBorder="1">
      <alignment vertical="center"/>
    </xf>
    <xf numFmtId="0" fontId="13" fillId="2" borderId="0" xfId="3" applyFont="1" applyFill="1" applyAlignment="1">
      <alignment horizontal="center" vertical="center"/>
    </xf>
    <xf numFmtId="0" fontId="23" fillId="0" borderId="35" xfId="3" applyFont="1" applyBorder="1" applyAlignment="1">
      <alignment vertical="center" wrapText="1"/>
    </xf>
    <xf numFmtId="0" fontId="1" fillId="16" borderId="11" xfId="3" applyFill="1" applyBorder="1">
      <alignment vertical="center"/>
    </xf>
    <xf numFmtId="0" fontId="1" fillId="0" borderId="59" xfId="3" applyBorder="1">
      <alignment vertical="center"/>
    </xf>
    <xf numFmtId="0" fontId="25" fillId="0" borderId="60" xfId="3" applyFont="1" applyBorder="1">
      <alignment vertical="center"/>
    </xf>
    <xf numFmtId="0" fontId="1" fillId="0" borderId="56" xfId="3" applyBorder="1">
      <alignment vertical="center"/>
    </xf>
    <xf numFmtId="0" fontId="23" fillId="0" borderId="58" xfId="3" applyFont="1" applyBorder="1">
      <alignment vertical="center"/>
    </xf>
    <xf numFmtId="0" fontId="1" fillId="0" borderId="33" xfId="3" applyBorder="1">
      <alignment vertical="center"/>
    </xf>
    <xf numFmtId="0" fontId="1" fillId="2" borderId="11" xfId="3" applyFill="1" applyBorder="1">
      <alignment vertical="center"/>
    </xf>
    <xf numFmtId="0" fontId="24" fillId="17" borderId="11" xfId="3" applyFont="1" applyFill="1" applyBorder="1">
      <alignment vertical="center"/>
    </xf>
    <xf numFmtId="0" fontId="24" fillId="17" borderId="35" xfId="3" applyFont="1" applyFill="1" applyBorder="1">
      <alignment vertical="center"/>
    </xf>
    <xf numFmtId="0" fontId="24" fillId="17" borderId="36" xfId="3" applyFont="1" applyFill="1" applyBorder="1">
      <alignment vertical="center"/>
    </xf>
    <xf numFmtId="0" fontId="24" fillId="17" borderId="32" xfId="3" applyFont="1" applyFill="1" applyBorder="1">
      <alignment vertical="center"/>
    </xf>
    <xf numFmtId="0" fontId="1" fillId="24" borderId="11" xfId="3" applyFill="1" applyBorder="1">
      <alignment vertical="center"/>
    </xf>
    <xf numFmtId="0" fontId="23" fillId="24" borderId="35" xfId="3" applyFont="1" applyFill="1" applyBorder="1">
      <alignment vertical="center"/>
    </xf>
    <xf numFmtId="0" fontId="23" fillId="24" borderId="36" xfId="3" applyFont="1" applyFill="1" applyBorder="1">
      <alignment vertical="center"/>
    </xf>
    <xf numFmtId="0" fontId="23" fillId="24" borderId="9" xfId="3" applyFont="1" applyFill="1" applyBorder="1">
      <alignment vertical="center"/>
    </xf>
    <xf numFmtId="0" fontId="1" fillId="24" borderId="32" xfId="3" applyFill="1" applyBorder="1">
      <alignment vertical="center"/>
    </xf>
    <xf numFmtId="0" fontId="23" fillId="8" borderId="9" xfId="3" applyFont="1" applyFill="1" applyBorder="1">
      <alignment vertical="center"/>
    </xf>
    <xf numFmtId="0" fontId="1" fillId="16" borderId="35" xfId="3" applyFill="1" applyBorder="1" applyAlignment="1">
      <alignment vertical="center" wrapText="1"/>
    </xf>
    <xf numFmtId="0" fontId="1" fillId="0" borderId="35" xfId="3" applyBorder="1">
      <alignment vertical="center"/>
    </xf>
    <xf numFmtId="0" fontId="23" fillId="0" borderId="50" xfId="3" applyFont="1" applyBorder="1">
      <alignment vertical="center"/>
    </xf>
    <xf numFmtId="0" fontId="1" fillId="8" borderId="42" xfId="3" applyFill="1" applyBorder="1">
      <alignment vertical="center"/>
    </xf>
    <xf numFmtId="0" fontId="23" fillId="8" borderId="61" xfId="3" applyFont="1" applyFill="1" applyBorder="1">
      <alignment vertical="center"/>
    </xf>
    <xf numFmtId="0" fontId="23" fillId="8" borderId="62" xfId="3" applyFont="1" applyFill="1" applyBorder="1">
      <alignment vertical="center"/>
    </xf>
    <xf numFmtId="0" fontId="24" fillId="14" borderId="63" xfId="3" applyFont="1" applyFill="1" applyBorder="1" applyAlignment="1">
      <alignment vertical="center" wrapText="1"/>
    </xf>
    <xf numFmtId="0" fontId="24" fillId="14" borderId="48" xfId="3" applyFont="1" applyFill="1" applyBorder="1">
      <alignment vertical="center"/>
    </xf>
    <xf numFmtId="0" fontId="23" fillId="23" borderId="35" xfId="3" applyFont="1" applyFill="1" applyBorder="1">
      <alignment vertical="center"/>
    </xf>
    <xf numFmtId="0" fontId="23" fillId="23" borderId="36" xfId="3" applyFont="1" applyFill="1" applyBorder="1">
      <alignment vertical="center"/>
    </xf>
    <xf numFmtId="0" fontId="1" fillId="23" borderId="32" xfId="3" applyFill="1" applyBorder="1">
      <alignment vertical="center"/>
    </xf>
    <xf numFmtId="0" fontId="25" fillId="0" borderId="59" xfId="3" applyFont="1" applyBorder="1">
      <alignment vertical="center"/>
    </xf>
    <xf numFmtId="0" fontId="25" fillId="0" borderId="36" xfId="3" applyFont="1" applyBorder="1">
      <alignment vertical="center"/>
    </xf>
    <xf numFmtId="0" fontId="23" fillId="0" borderId="60" xfId="3" applyFont="1" applyBorder="1">
      <alignment vertical="center"/>
    </xf>
    <xf numFmtId="0" fontId="1" fillId="16" borderId="53" xfId="3" applyFill="1" applyBorder="1" applyAlignment="1">
      <alignment vertical="center" wrapText="1"/>
    </xf>
    <xf numFmtId="0" fontId="24" fillId="20" borderId="64" xfId="3" applyFont="1" applyFill="1" applyBorder="1">
      <alignment vertical="center"/>
    </xf>
    <xf numFmtId="0" fontId="23" fillId="0" borderId="54" xfId="3" applyFont="1" applyBorder="1">
      <alignment vertical="center"/>
    </xf>
    <xf numFmtId="0" fontId="23" fillId="0" borderId="55" xfId="3" applyFont="1" applyBorder="1">
      <alignment vertical="center"/>
    </xf>
    <xf numFmtId="0" fontId="1" fillId="0" borderId="57" xfId="3" applyBorder="1">
      <alignment vertical="center"/>
    </xf>
    <xf numFmtId="0" fontId="23" fillId="0" borderId="65" xfId="3" applyFont="1" applyBorder="1">
      <alignment vertical="center"/>
    </xf>
    <xf numFmtId="0" fontId="23" fillId="0" borderId="66" xfId="3" applyFont="1" applyBorder="1">
      <alignment vertical="center"/>
    </xf>
    <xf numFmtId="0" fontId="1" fillId="8" borderId="35" xfId="3" applyFill="1" applyBorder="1">
      <alignment vertical="center"/>
    </xf>
    <xf numFmtId="0" fontId="23" fillId="8" borderId="50" xfId="3" applyFont="1" applyFill="1" applyBorder="1">
      <alignment vertical="center"/>
    </xf>
    <xf numFmtId="0" fontId="24" fillId="17" borderId="9" xfId="3" applyFont="1" applyFill="1" applyBorder="1">
      <alignment vertical="center"/>
    </xf>
    <xf numFmtId="0" fontId="24" fillId="19" borderId="11" xfId="3" applyFont="1" applyFill="1" applyBorder="1" applyAlignment="1">
      <alignment vertical="center" wrapText="1"/>
    </xf>
    <xf numFmtId="0" fontId="24" fillId="17" borderId="11" xfId="3" applyFont="1" applyFill="1" applyBorder="1" applyAlignment="1">
      <alignment vertical="center" wrapText="1"/>
    </xf>
    <xf numFmtId="0" fontId="1" fillId="0" borderId="14" xfId="3" applyBorder="1">
      <alignment vertical="center"/>
    </xf>
    <xf numFmtId="0" fontId="23" fillId="0" borderId="42" xfId="3" applyFont="1" applyBorder="1">
      <alignment vertical="center"/>
    </xf>
    <xf numFmtId="0" fontId="23" fillId="0" borderId="43" xfId="3" applyFont="1" applyBorder="1">
      <alignment vertical="center"/>
    </xf>
    <xf numFmtId="0" fontId="23" fillId="0" borderId="62" xfId="3" applyFont="1" applyBorder="1">
      <alignment vertical="center"/>
    </xf>
    <xf numFmtId="0" fontId="1" fillId="0" borderId="44" xfId="3" applyBorder="1">
      <alignment vertical="center"/>
    </xf>
    <xf numFmtId="0" fontId="23" fillId="2" borderId="35" xfId="3" applyFont="1" applyFill="1" applyBorder="1">
      <alignment vertical="center"/>
    </xf>
    <xf numFmtId="0" fontId="23" fillId="2" borderId="36" xfId="3" applyFont="1" applyFill="1" applyBorder="1">
      <alignment vertical="center"/>
    </xf>
    <xf numFmtId="0" fontId="23" fillId="2" borderId="9" xfId="3" applyFont="1" applyFill="1" applyBorder="1">
      <alignment vertical="center"/>
    </xf>
    <xf numFmtId="0" fontId="1" fillId="2" borderId="32" xfId="3" applyFill="1" applyBorder="1">
      <alignment vertical="center"/>
    </xf>
    <xf numFmtId="0" fontId="4" fillId="9" borderId="25" xfId="0" applyFont="1" applyFill="1" applyBorder="1" applyAlignment="1">
      <alignment horizontal="center" vertical="center"/>
    </xf>
    <xf numFmtId="0" fontId="0" fillId="0" borderId="25" xfId="0" applyBorder="1" applyAlignment="1">
      <alignment horizontal="center" vertical="center"/>
    </xf>
    <xf numFmtId="0" fontId="4" fillId="2" borderId="25" xfId="0" applyFont="1" applyFill="1" applyBorder="1" applyAlignment="1">
      <alignment horizontal="center" vertical="center"/>
    </xf>
    <xf numFmtId="0" fontId="26" fillId="0" borderId="37" xfId="3" applyFont="1" applyBorder="1">
      <alignment vertical="center"/>
    </xf>
    <xf numFmtId="0" fontId="26" fillId="0" borderId="11" xfId="3" applyFont="1" applyBorder="1">
      <alignment vertical="center"/>
    </xf>
    <xf numFmtId="0" fontId="26" fillId="2" borderId="11" xfId="3" applyFont="1" applyFill="1" applyBorder="1">
      <alignment vertical="center"/>
    </xf>
    <xf numFmtId="0" fontId="23" fillId="2" borderId="0" xfId="3" applyFont="1" applyFill="1">
      <alignment vertical="center"/>
    </xf>
    <xf numFmtId="0" fontId="1" fillId="2" borderId="14" xfId="3" applyFill="1" applyBorder="1">
      <alignment vertical="center"/>
    </xf>
    <xf numFmtId="0" fontId="23" fillId="2" borderId="42" xfId="3" applyFont="1" applyFill="1" applyBorder="1">
      <alignment vertical="center"/>
    </xf>
    <xf numFmtId="0" fontId="23" fillId="2" borderId="43" xfId="3" applyFont="1" applyFill="1" applyBorder="1">
      <alignment vertical="center"/>
    </xf>
    <xf numFmtId="0" fontId="23" fillId="2" borderId="62" xfId="3" applyFont="1" applyFill="1" applyBorder="1">
      <alignment vertical="center"/>
    </xf>
    <xf numFmtId="0" fontId="1" fillId="2" borderId="44" xfId="3" applyFill="1" applyBorder="1">
      <alignment vertical="center"/>
    </xf>
    <xf numFmtId="0" fontId="23" fillId="0" borderId="25" xfId="3" applyFont="1" applyBorder="1">
      <alignment vertical="center"/>
    </xf>
    <xf numFmtId="0" fontId="23" fillId="2" borderId="25" xfId="3" applyFont="1" applyFill="1" applyBorder="1">
      <alignment vertical="center"/>
    </xf>
    <xf numFmtId="0" fontId="24" fillId="14" borderId="47" xfId="3" applyFont="1" applyFill="1" applyBorder="1" applyAlignment="1">
      <alignment vertical="center" wrapText="1"/>
    </xf>
    <xf numFmtId="0" fontId="24" fillId="20" borderId="48" xfId="3" applyFont="1" applyFill="1" applyBorder="1">
      <alignment vertical="center"/>
    </xf>
    <xf numFmtId="0" fontId="25" fillId="21" borderId="35" xfId="3" applyFont="1" applyFill="1" applyBorder="1">
      <alignment vertical="center"/>
    </xf>
    <xf numFmtId="0" fontId="23" fillId="21" borderId="53" xfId="3" applyFont="1" applyFill="1" applyBorder="1">
      <alignment vertical="center"/>
    </xf>
    <xf numFmtId="0" fontId="24" fillId="20" borderId="54" xfId="3" applyFont="1" applyFill="1" applyBorder="1">
      <alignment vertical="center"/>
    </xf>
    <xf numFmtId="0" fontId="23" fillId="0" borderId="57" xfId="3" applyFont="1" applyBorder="1">
      <alignment vertical="center"/>
    </xf>
    <xf numFmtId="0" fontId="23" fillId="21" borderId="35" xfId="3" applyFont="1" applyFill="1" applyBorder="1">
      <alignment vertical="center"/>
    </xf>
    <xf numFmtId="0" fontId="23" fillId="0" borderId="0" xfId="3" applyFont="1" applyAlignment="1">
      <alignment horizontal="center" vertical="center"/>
    </xf>
    <xf numFmtId="0" fontId="23" fillId="0" borderId="13" xfId="3" applyFont="1" applyBorder="1" applyAlignment="1">
      <alignment horizontal="center" vertical="center"/>
    </xf>
    <xf numFmtId="0" fontId="23" fillId="18" borderId="9" xfId="3" applyFont="1" applyFill="1" applyBorder="1" applyAlignment="1">
      <alignment horizontal="center" vertical="center"/>
    </xf>
    <xf numFmtId="0" fontId="24" fillId="19" borderId="9" xfId="3" applyFont="1" applyFill="1" applyBorder="1" applyAlignment="1">
      <alignment horizontal="center" vertical="center"/>
    </xf>
    <xf numFmtId="0" fontId="23" fillId="0" borderId="9" xfId="3" applyFont="1" applyBorder="1" applyAlignment="1">
      <alignment horizontal="center" vertical="center"/>
    </xf>
    <xf numFmtId="0" fontId="23" fillId="21" borderId="66" xfId="3" applyFont="1" applyFill="1" applyBorder="1" applyAlignment="1">
      <alignment horizontal="center" vertical="center"/>
    </xf>
    <xf numFmtId="0" fontId="23" fillId="8" borderId="9" xfId="3" applyFont="1" applyFill="1" applyBorder="1" applyAlignment="1">
      <alignment horizontal="center" vertical="center"/>
    </xf>
    <xf numFmtId="0" fontId="24" fillId="22" borderId="9" xfId="3" applyFont="1" applyFill="1" applyBorder="1" applyAlignment="1">
      <alignment horizontal="center" vertical="center"/>
    </xf>
    <xf numFmtId="0" fontId="23" fillId="21" borderId="9" xfId="3" applyFont="1" applyFill="1" applyBorder="1" applyAlignment="1">
      <alignment horizontal="center" vertical="center"/>
    </xf>
    <xf numFmtId="0" fontId="23" fillId="8" borderId="62" xfId="3" applyFont="1" applyFill="1" applyBorder="1" applyAlignment="1">
      <alignment horizontal="center" vertical="center"/>
    </xf>
    <xf numFmtId="0" fontId="24" fillId="14" borderId="67" xfId="3" applyFont="1" applyFill="1" applyBorder="1" applyAlignment="1">
      <alignment horizontal="center" vertical="center" wrapText="1"/>
    </xf>
    <xf numFmtId="0" fontId="25" fillId="21" borderId="9" xfId="3" applyFont="1" applyFill="1" applyBorder="1" applyAlignment="1">
      <alignment horizontal="center" vertical="center"/>
    </xf>
    <xf numFmtId="0" fontId="23" fillId="21" borderId="68" xfId="3" applyFont="1" applyFill="1" applyBorder="1" applyAlignment="1">
      <alignment horizontal="center" vertical="center"/>
    </xf>
    <xf numFmtId="0" fontId="23" fillId="0" borderId="66" xfId="3" applyFont="1" applyBorder="1" applyAlignment="1">
      <alignment horizontal="center" vertical="center"/>
    </xf>
    <xf numFmtId="0" fontId="24" fillId="17" borderId="9" xfId="3" applyFont="1" applyFill="1" applyBorder="1" applyAlignment="1">
      <alignment horizontal="center" vertical="center"/>
    </xf>
    <xf numFmtId="0" fontId="23" fillId="2" borderId="0" xfId="3" applyFont="1" applyFill="1" applyAlignment="1">
      <alignment horizontal="center" vertical="center"/>
    </xf>
    <xf numFmtId="0" fontId="23" fillId="0" borderId="41" xfId="3" applyFont="1" applyBorder="1" applyAlignment="1">
      <alignment horizontal="center" vertical="center"/>
    </xf>
    <xf numFmtId="0" fontId="24" fillId="14" borderId="67" xfId="3" applyFont="1" applyFill="1" applyBorder="1" applyAlignment="1">
      <alignment horizontal="center" vertical="center"/>
    </xf>
    <xf numFmtId="0" fontId="23" fillId="0" borderId="68" xfId="3" applyFont="1" applyBorder="1" applyAlignment="1">
      <alignment horizontal="center" vertical="center"/>
    </xf>
    <xf numFmtId="0" fontId="23" fillId="8" borderId="66" xfId="3" applyFont="1" applyFill="1" applyBorder="1" applyAlignment="1">
      <alignment horizontal="center" vertical="center"/>
    </xf>
    <xf numFmtId="0" fontId="23" fillId="0" borderId="9" xfId="3" applyFont="1" applyBorder="1" applyAlignment="1">
      <alignment horizontal="center" vertical="center" wrapText="1"/>
    </xf>
    <xf numFmtId="0" fontId="23" fillId="23" borderId="9" xfId="3" applyFont="1" applyFill="1" applyBorder="1" applyAlignment="1">
      <alignment horizontal="center" vertical="center"/>
    </xf>
    <xf numFmtId="0" fontId="13" fillId="0" borderId="0" xfId="3" applyFont="1">
      <alignment vertical="center"/>
    </xf>
    <xf numFmtId="0" fontId="1" fillId="0" borderId="0" xfId="3" applyAlignment="1">
      <alignment horizontal="center" vertical="center"/>
    </xf>
    <xf numFmtId="0" fontId="1" fillId="0" borderId="0" xfId="3" applyAlignment="1">
      <alignment horizontal="right" vertical="center"/>
    </xf>
    <xf numFmtId="0" fontId="23" fillId="0" borderId="24" xfId="3" applyFont="1" applyBorder="1">
      <alignment vertical="center"/>
    </xf>
    <xf numFmtId="0" fontId="23" fillId="0" borderId="21" xfId="3" applyFont="1" applyBorder="1">
      <alignment vertical="center"/>
    </xf>
    <xf numFmtId="0" fontId="23" fillId="0" borderId="22" xfId="3" applyFont="1" applyBorder="1">
      <alignment vertical="center"/>
    </xf>
    <xf numFmtId="0" fontId="27" fillId="0" borderId="25" xfId="3" applyFont="1" applyBorder="1">
      <alignment vertical="center"/>
    </xf>
    <xf numFmtId="0" fontId="28" fillId="0" borderId="25" xfId="3" applyFont="1" applyBorder="1">
      <alignment vertical="center"/>
    </xf>
    <xf numFmtId="0" fontId="1" fillId="2" borderId="66" xfId="3" applyFill="1" applyBorder="1">
      <alignment vertical="center"/>
    </xf>
    <xf numFmtId="0" fontId="1" fillId="2" borderId="56" xfId="3" applyFill="1" applyBorder="1">
      <alignment vertical="center"/>
    </xf>
    <xf numFmtId="0" fontId="1" fillId="2" borderId="57" xfId="3" applyFill="1" applyBorder="1">
      <alignment vertical="center"/>
    </xf>
    <xf numFmtId="0" fontId="1" fillId="2" borderId="0" xfId="3" applyFill="1" applyAlignment="1">
      <alignment horizontal="center" vertical="center"/>
    </xf>
    <xf numFmtId="0" fontId="1" fillId="21" borderId="33" xfId="3" applyFill="1" applyBorder="1">
      <alignment vertical="center"/>
    </xf>
    <xf numFmtId="0" fontId="1" fillId="21" borderId="56" xfId="3" applyFill="1" applyBorder="1">
      <alignment vertical="center"/>
    </xf>
    <xf numFmtId="0" fontId="1" fillId="21" borderId="57" xfId="3" applyFill="1" applyBorder="1">
      <alignment vertical="center"/>
    </xf>
    <xf numFmtId="0" fontId="1" fillId="21" borderId="0" xfId="3" applyFill="1" applyAlignment="1">
      <alignment horizontal="center" vertical="center"/>
    </xf>
    <xf numFmtId="0" fontId="1" fillId="2" borderId="33" xfId="3" applyFill="1" applyBorder="1">
      <alignment vertical="center"/>
    </xf>
    <xf numFmtId="0" fontId="27" fillId="0" borderId="17" xfId="3" applyFont="1" applyBorder="1" applyAlignment="1">
      <alignment horizontal="center" vertical="center"/>
    </xf>
    <xf numFmtId="0" fontId="27" fillId="0" borderId="26" xfId="3" applyFont="1" applyBorder="1">
      <alignment vertical="center"/>
    </xf>
    <xf numFmtId="0" fontId="27" fillId="0" borderId="40" xfId="3" applyFont="1" applyBorder="1">
      <alignment vertical="center"/>
    </xf>
    <xf numFmtId="0" fontId="1" fillId="2" borderId="9" xfId="3" applyFill="1" applyBorder="1">
      <alignment vertical="center"/>
    </xf>
    <xf numFmtId="0" fontId="1" fillId="2" borderId="35" xfId="3" applyFill="1" applyBorder="1">
      <alignment vertical="center"/>
    </xf>
    <xf numFmtId="0" fontId="1" fillId="16" borderId="32" xfId="3" applyFill="1" applyBorder="1">
      <alignment vertical="center"/>
    </xf>
    <xf numFmtId="0" fontId="1" fillId="16" borderId="9" xfId="3" applyFill="1" applyBorder="1">
      <alignment vertical="center"/>
    </xf>
    <xf numFmtId="0" fontId="1" fillId="16" borderId="0" xfId="3" applyFill="1" applyAlignment="1">
      <alignment horizontal="center" vertical="center"/>
    </xf>
    <xf numFmtId="0" fontId="27" fillId="0" borderId="35" xfId="3" applyFont="1" applyBorder="1" applyAlignment="1">
      <alignment horizontal="center" vertical="center"/>
    </xf>
    <xf numFmtId="0" fontId="27" fillId="0" borderId="11" xfId="3" applyFont="1" applyBorder="1">
      <alignment vertical="center"/>
    </xf>
    <xf numFmtId="0" fontId="27" fillId="0" borderId="32" xfId="3" applyFont="1" applyBorder="1">
      <alignment vertical="center"/>
    </xf>
    <xf numFmtId="0" fontId="27" fillId="0" borderId="42" xfId="3" applyFont="1" applyBorder="1" applyAlignment="1">
      <alignment horizontal="center" vertical="center"/>
    </xf>
    <xf numFmtId="0" fontId="27" fillId="0" borderId="14" xfId="3" applyFont="1" applyBorder="1">
      <alignment vertical="center"/>
    </xf>
    <xf numFmtId="0" fontId="27" fillId="0" borderId="44" xfId="3" applyFont="1" applyBorder="1">
      <alignment vertical="center"/>
    </xf>
    <xf numFmtId="0" fontId="29" fillId="25" borderId="9" xfId="3" applyFont="1" applyFill="1" applyBorder="1">
      <alignment vertical="center"/>
    </xf>
    <xf numFmtId="0" fontId="29" fillId="25" borderId="11" xfId="3" applyFont="1" applyFill="1" applyBorder="1">
      <alignment vertical="center"/>
    </xf>
    <xf numFmtId="0" fontId="29" fillId="25" borderId="35" xfId="3" applyFont="1" applyFill="1" applyBorder="1">
      <alignment vertical="center"/>
    </xf>
    <xf numFmtId="0" fontId="29" fillId="25" borderId="0" xfId="3" applyFont="1" applyFill="1" applyAlignment="1">
      <alignment horizontal="center" vertical="center"/>
    </xf>
    <xf numFmtId="0" fontId="27" fillId="0" borderId="69" xfId="3" applyFont="1" applyBorder="1" applyAlignment="1">
      <alignment horizontal="center" vertical="center"/>
    </xf>
    <xf numFmtId="0" fontId="27" fillId="0" borderId="70" xfId="3" applyFont="1" applyBorder="1">
      <alignment vertical="center"/>
    </xf>
    <xf numFmtId="0" fontId="27" fillId="0" borderId="71" xfId="3" applyFont="1" applyBorder="1">
      <alignment vertical="center"/>
    </xf>
    <xf numFmtId="0" fontId="1" fillId="26" borderId="32" xfId="3" applyFill="1" applyBorder="1">
      <alignment vertical="center"/>
    </xf>
    <xf numFmtId="0" fontId="1" fillId="26" borderId="11" xfId="3" applyFill="1" applyBorder="1">
      <alignment vertical="center"/>
    </xf>
    <xf numFmtId="0" fontId="1" fillId="26" borderId="35" xfId="3" applyFill="1" applyBorder="1">
      <alignment vertical="center"/>
    </xf>
    <xf numFmtId="0" fontId="1" fillId="26" borderId="0" xfId="3" applyFill="1" applyAlignment="1">
      <alignment horizontal="center" vertical="center"/>
    </xf>
    <xf numFmtId="0" fontId="27" fillId="0" borderId="72" xfId="3" applyFont="1" applyBorder="1" applyAlignment="1">
      <alignment horizontal="center" vertical="center"/>
    </xf>
    <xf numFmtId="0" fontId="27" fillId="0" borderId="73" xfId="3" applyFont="1" applyBorder="1">
      <alignment vertical="center"/>
    </xf>
    <xf numFmtId="0" fontId="27" fillId="0" borderId="74" xfId="3" applyFont="1" applyBorder="1">
      <alignment vertical="center"/>
    </xf>
    <xf numFmtId="0" fontId="1" fillId="19" borderId="9" xfId="3" applyFill="1" applyBorder="1">
      <alignment vertical="center"/>
    </xf>
    <xf numFmtId="0" fontId="1" fillId="19" borderId="11" xfId="3" applyFill="1" applyBorder="1">
      <alignment vertical="center"/>
    </xf>
    <xf numFmtId="0" fontId="1" fillId="19" borderId="35" xfId="3" applyFill="1" applyBorder="1">
      <alignment vertical="center"/>
    </xf>
    <xf numFmtId="0" fontId="1" fillId="19" borderId="0" xfId="3" applyFill="1" applyAlignment="1">
      <alignment horizontal="center" vertical="center"/>
    </xf>
    <xf numFmtId="0" fontId="29" fillId="20" borderId="32" xfId="3" applyFont="1" applyFill="1" applyBorder="1">
      <alignment vertical="center"/>
    </xf>
    <xf numFmtId="0" fontId="29" fillId="20" borderId="11" xfId="3" applyFont="1" applyFill="1" applyBorder="1">
      <alignment vertical="center"/>
    </xf>
    <xf numFmtId="0" fontId="29" fillId="20" borderId="9" xfId="3" applyFont="1" applyFill="1" applyBorder="1">
      <alignment vertical="center"/>
    </xf>
    <xf numFmtId="0" fontId="29" fillId="20" borderId="0" xfId="3" applyFont="1" applyFill="1" applyAlignment="1">
      <alignment horizontal="center" vertical="center"/>
    </xf>
    <xf numFmtId="0" fontId="27" fillId="0" borderId="75" xfId="3" applyFont="1" applyBorder="1" applyAlignment="1">
      <alignment horizontal="center" vertical="center"/>
    </xf>
    <xf numFmtId="0" fontId="29" fillId="17" borderId="9" xfId="3" applyFont="1" applyFill="1" applyBorder="1">
      <alignment vertical="center"/>
    </xf>
    <xf numFmtId="0" fontId="29" fillId="17" borderId="11" xfId="3" applyFont="1" applyFill="1" applyBorder="1">
      <alignment vertical="center"/>
    </xf>
    <xf numFmtId="0" fontId="29" fillId="17" borderId="35" xfId="3" applyFont="1" applyFill="1" applyBorder="1">
      <alignment vertical="center"/>
    </xf>
    <xf numFmtId="0" fontId="29" fillId="17" borderId="0" xfId="3" applyFont="1" applyFill="1" applyAlignment="1">
      <alignment horizontal="center" vertical="center"/>
    </xf>
    <xf numFmtId="0" fontId="27" fillId="0" borderId="76" xfId="3" applyFont="1" applyBorder="1" applyAlignment="1">
      <alignment horizontal="center" vertical="center"/>
    </xf>
    <xf numFmtId="0" fontId="27" fillId="0" borderId="77" xfId="3" applyFont="1" applyBorder="1">
      <alignment vertical="center"/>
    </xf>
    <xf numFmtId="0" fontId="27" fillId="0" borderId="78" xfId="3" applyFont="1" applyBorder="1" applyAlignment="1">
      <alignment horizontal="center" vertical="center"/>
    </xf>
    <xf numFmtId="0" fontId="27" fillId="0" borderId="79" xfId="3" applyFont="1" applyBorder="1">
      <alignment vertical="center"/>
    </xf>
    <xf numFmtId="0" fontId="30" fillId="0" borderId="25" xfId="3" applyFont="1" applyBorder="1">
      <alignment vertical="center"/>
    </xf>
    <xf numFmtId="0" fontId="29" fillId="14" borderId="9" xfId="3" applyFont="1" applyFill="1" applyBorder="1">
      <alignment vertical="center"/>
    </xf>
    <xf numFmtId="0" fontId="29" fillId="14" borderId="11" xfId="3" applyFont="1" applyFill="1" applyBorder="1">
      <alignment vertical="center"/>
    </xf>
    <xf numFmtId="0" fontId="29" fillId="14" borderId="35" xfId="3" applyFont="1" applyFill="1" applyBorder="1">
      <alignment vertical="center"/>
    </xf>
    <xf numFmtId="0" fontId="29" fillId="14" borderId="0" xfId="3" applyFont="1" applyFill="1" applyAlignment="1">
      <alignment horizontal="center" vertical="center"/>
    </xf>
    <xf numFmtId="0" fontId="29" fillId="27" borderId="32" xfId="3" applyFont="1" applyFill="1" applyBorder="1">
      <alignment vertical="center"/>
    </xf>
    <xf numFmtId="0" fontId="29" fillId="27" borderId="11" xfId="3" applyFont="1" applyFill="1" applyBorder="1">
      <alignment vertical="center"/>
    </xf>
    <xf numFmtId="0" fontId="29" fillId="27" borderId="35" xfId="3" applyFont="1" applyFill="1" applyBorder="1">
      <alignment vertical="center"/>
    </xf>
    <xf numFmtId="0" fontId="29" fillId="27" borderId="0" xfId="3" applyFont="1" applyFill="1" applyAlignment="1">
      <alignment horizontal="center" vertical="center"/>
    </xf>
    <xf numFmtId="0" fontId="23" fillId="16" borderId="25" xfId="3" applyFont="1" applyFill="1" applyBorder="1" applyAlignment="1">
      <alignment horizontal="center" vertical="center"/>
    </xf>
    <xf numFmtId="0" fontId="1" fillId="16" borderId="25" xfId="3" applyFill="1" applyBorder="1">
      <alignment vertical="center"/>
    </xf>
    <xf numFmtId="0" fontId="24" fillId="20" borderId="25" xfId="3" applyFont="1" applyFill="1" applyBorder="1" applyAlignment="1">
      <alignment horizontal="center" vertical="center"/>
    </xf>
    <xf numFmtId="0" fontId="31" fillId="20" borderId="25" xfId="3" applyFont="1" applyFill="1" applyBorder="1">
      <alignment vertical="center"/>
    </xf>
    <xf numFmtId="0" fontId="29" fillId="20" borderId="25" xfId="3" applyFont="1" applyFill="1" applyBorder="1">
      <alignment vertical="center"/>
    </xf>
    <xf numFmtId="0" fontId="24" fillId="14" borderId="25" xfId="3" applyFont="1" applyFill="1" applyBorder="1" applyAlignment="1">
      <alignment horizontal="center" vertical="center"/>
    </xf>
    <xf numFmtId="0" fontId="31" fillId="14" borderId="25" xfId="3" applyFont="1" applyFill="1" applyBorder="1">
      <alignment vertical="center"/>
    </xf>
    <xf numFmtId="0" fontId="29" fillId="14" borderId="25" xfId="3" applyFont="1" applyFill="1" applyBorder="1">
      <alignment vertical="center"/>
    </xf>
    <xf numFmtId="0" fontId="1" fillId="21" borderId="9" xfId="3" applyFill="1" applyBorder="1">
      <alignment vertical="center"/>
    </xf>
    <xf numFmtId="0" fontId="1" fillId="21" borderId="11" xfId="3" applyFill="1" applyBorder="1">
      <alignment vertical="center"/>
    </xf>
    <xf numFmtId="0" fontId="1" fillId="21" borderId="35" xfId="3" applyFill="1" applyBorder="1">
      <alignment vertical="center"/>
    </xf>
    <xf numFmtId="0" fontId="1" fillId="21" borderId="32" xfId="3" applyFill="1" applyBorder="1">
      <alignment vertical="center"/>
    </xf>
    <xf numFmtId="0" fontId="24" fillId="17" borderId="25" xfId="3" applyFont="1" applyFill="1" applyBorder="1" applyAlignment="1">
      <alignment horizontal="center" vertical="center"/>
    </xf>
    <xf numFmtId="0" fontId="31" fillId="17" borderId="25" xfId="3" applyFont="1" applyFill="1" applyBorder="1">
      <alignment vertical="center"/>
    </xf>
    <xf numFmtId="0" fontId="29" fillId="17" borderId="25" xfId="3" applyFont="1" applyFill="1" applyBorder="1">
      <alignment vertical="center"/>
    </xf>
    <xf numFmtId="0" fontId="24" fillId="27" borderId="25" xfId="3" applyFont="1" applyFill="1" applyBorder="1" applyAlignment="1">
      <alignment horizontal="center" vertical="center"/>
    </xf>
    <xf numFmtId="0" fontId="31" fillId="27" borderId="25" xfId="3" applyFont="1" applyFill="1" applyBorder="1">
      <alignment vertical="center"/>
    </xf>
    <xf numFmtId="0" fontId="29" fillId="27" borderId="25" xfId="3" applyFont="1" applyFill="1" applyBorder="1">
      <alignment vertical="center"/>
    </xf>
    <xf numFmtId="0" fontId="24" fillId="25" borderId="25" xfId="3" applyFont="1" applyFill="1" applyBorder="1" applyAlignment="1">
      <alignment horizontal="center" vertical="center"/>
    </xf>
    <xf numFmtId="0" fontId="29" fillId="25" borderId="25" xfId="3" applyFont="1" applyFill="1" applyBorder="1">
      <alignment vertical="center"/>
    </xf>
    <xf numFmtId="0" fontId="23" fillId="19" borderId="25" xfId="3" applyFont="1" applyFill="1" applyBorder="1" applyAlignment="1">
      <alignment horizontal="center" vertical="center"/>
    </xf>
    <xf numFmtId="0" fontId="32" fillId="19" borderId="25" xfId="3" applyFont="1" applyFill="1" applyBorder="1">
      <alignment vertical="center"/>
    </xf>
    <xf numFmtId="0" fontId="1" fillId="19" borderId="25" xfId="3" applyFill="1" applyBorder="1">
      <alignment vertical="center"/>
    </xf>
    <xf numFmtId="0" fontId="23" fillId="21" borderId="25" xfId="3" applyFont="1" applyFill="1" applyBorder="1" applyAlignment="1">
      <alignment horizontal="center" vertical="center"/>
    </xf>
    <xf numFmtId="0" fontId="1" fillId="21" borderId="25" xfId="3" applyFill="1" applyBorder="1">
      <alignment vertical="center"/>
    </xf>
    <xf numFmtId="0" fontId="1" fillId="0" borderId="9" xfId="3" applyBorder="1">
      <alignment vertical="center"/>
    </xf>
    <xf numFmtId="0" fontId="23" fillId="26" borderId="25" xfId="3" applyFont="1" applyFill="1" applyBorder="1" applyAlignment="1">
      <alignment horizontal="center" vertical="center"/>
    </xf>
    <xf numFmtId="0" fontId="1" fillId="26" borderId="25" xfId="3" applyFill="1" applyBorder="1">
      <alignment vertical="center"/>
    </xf>
    <xf numFmtId="0" fontId="23" fillId="2" borderId="25" xfId="3" applyFont="1" applyFill="1" applyBorder="1" applyAlignment="1">
      <alignment horizontal="center" vertical="center"/>
    </xf>
    <xf numFmtId="0" fontId="1" fillId="2" borderId="25" xfId="3" applyFill="1" applyBorder="1">
      <alignment vertical="center"/>
    </xf>
    <xf numFmtId="0" fontId="1" fillId="0" borderId="10" xfId="3" applyBorder="1">
      <alignment vertical="center"/>
    </xf>
    <xf numFmtId="0" fontId="1" fillId="0" borderId="15" xfId="3" applyBorder="1">
      <alignment vertical="center"/>
    </xf>
    <xf numFmtId="0" fontId="1" fillId="2" borderId="12" xfId="3" applyFill="1" applyBorder="1">
      <alignment vertical="center"/>
    </xf>
    <xf numFmtId="0" fontId="1" fillId="2" borderId="10" xfId="3" applyFill="1" applyBorder="1">
      <alignment vertical="center"/>
    </xf>
    <xf numFmtId="0" fontId="1" fillId="2" borderId="15" xfId="3" applyFill="1" applyBorder="1">
      <alignment vertical="center"/>
    </xf>
    <xf numFmtId="0" fontId="1" fillId="0" borderId="12" xfId="3" applyBorder="1">
      <alignment vertical="center"/>
    </xf>
    <xf numFmtId="0" fontId="33" fillId="7" borderId="25" xfId="3" applyFont="1" applyFill="1" applyBorder="1" applyAlignment="1">
      <alignment horizontal="center" vertical="center"/>
    </xf>
    <xf numFmtId="0" fontId="33" fillId="7" borderId="25" xfId="3" applyFont="1" applyFill="1" applyBorder="1">
      <alignment vertical="center"/>
    </xf>
    <xf numFmtId="0" fontId="33" fillId="7" borderId="0" xfId="3" applyFont="1" applyFill="1" applyAlignment="1">
      <alignment horizontal="right" vertical="center"/>
    </xf>
    <xf numFmtId="0" fontId="13" fillId="0" borderId="37" xfId="3" applyFont="1" applyBorder="1">
      <alignment vertical="center"/>
    </xf>
    <xf numFmtId="0" fontId="1" fillId="0" borderId="25" xfId="3" applyBorder="1" applyAlignment="1">
      <alignment horizontal="right" vertical="center"/>
    </xf>
    <xf numFmtId="0" fontId="13" fillId="0" borderId="11" xfId="3" applyFont="1" applyBorder="1">
      <alignment vertical="center"/>
    </xf>
    <xf numFmtId="0" fontId="13" fillId="16" borderId="25" xfId="3" applyFont="1" applyFill="1" applyBorder="1">
      <alignment vertical="center"/>
    </xf>
    <xf numFmtId="0" fontId="34" fillId="20" borderId="25" xfId="3" applyFont="1" applyFill="1" applyBorder="1">
      <alignment vertical="center"/>
    </xf>
    <xf numFmtId="0" fontId="34" fillId="14" borderId="25" xfId="3" applyFont="1" applyFill="1" applyBorder="1">
      <alignment vertical="center"/>
    </xf>
    <xf numFmtId="0" fontId="34" fillId="17" borderId="25" xfId="3" applyFont="1" applyFill="1" applyBorder="1">
      <alignment vertical="center"/>
    </xf>
    <xf numFmtId="0" fontId="34" fillId="27" borderId="25" xfId="3" applyFont="1" applyFill="1" applyBorder="1">
      <alignment vertical="center"/>
    </xf>
    <xf numFmtId="0" fontId="34" fillId="25" borderId="25" xfId="3" applyFont="1" applyFill="1" applyBorder="1">
      <alignment vertical="center"/>
    </xf>
    <xf numFmtId="0" fontId="13" fillId="19" borderId="25" xfId="3" applyFont="1" applyFill="1" applyBorder="1">
      <alignment vertical="center"/>
    </xf>
    <xf numFmtId="0" fontId="13" fillId="21" borderId="25" xfId="3" applyFont="1" applyFill="1" applyBorder="1">
      <alignment vertical="center"/>
    </xf>
    <xf numFmtId="0" fontId="13" fillId="26" borderId="25" xfId="3" applyFont="1" applyFill="1" applyBorder="1">
      <alignment vertical="center"/>
    </xf>
    <xf numFmtId="0" fontId="13" fillId="2" borderId="25" xfId="3" applyFont="1" applyFill="1" applyBorder="1">
      <alignment vertical="center"/>
    </xf>
    <xf numFmtId="0" fontId="11" fillId="7" borderId="25" xfId="3" applyFont="1" applyFill="1" applyBorder="1">
      <alignment vertical="center"/>
    </xf>
    <xf numFmtId="0" fontId="33" fillId="7" borderId="25" xfId="3" applyFont="1" applyFill="1" applyBorder="1" applyAlignment="1">
      <alignment horizontal="right" vertical="center"/>
    </xf>
    <xf numFmtId="0" fontId="1" fillId="0" borderId="80" xfId="3" applyBorder="1">
      <alignment vertical="center"/>
    </xf>
    <xf numFmtId="0" fontId="0" fillId="0" borderId="25" xfId="0" applyBorder="1" applyAlignment="1">
      <alignment vertical="center" wrapText="1"/>
    </xf>
    <xf numFmtId="0" fontId="35" fillId="17" borderId="25" xfId="3" applyFont="1" applyFill="1" applyBorder="1" applyAlignment="1">
      <alignment vertical="top" wrapText="1"/>
    </xf>
    <xf numFmtId="0" fontId="14" fillId="28" borderId="25" xfId="3" applyFont="1" applyFill="1" applyBorder="1" applyAlignment="1">
      <alignment vertical="top" wrapText="1"/>
    </xf>
    <xf numFmtId="0" fontId="24" fillId="20" borderId="41" xfId="3" applyFont="1" applyFill="1" applyBorder="1" applyAlignment="1">
      <alignment horizontal="center" vertical="center"/>
    </xf>
    <xf numFmtId="0" fontId="24" fillId="20" borderId="9" xfId="3" applyFont="1" applyFill="1" applyBorder="1" applyAlignment="1">
      <alignment horizontal="center" vertical="center"/>
    </xf>
    <xf numFmtId="0" fontId="23" fillId="24" borderId="9" xfId="3" applyFont="1" applyFill="1" applyBorder="1" applyAlignment="1">
      <alignment horizontal="center" vertical="center"/>
    </xf>
    <xf numFmtId="0" fontId="24" fillId="20" borderId="60" xfId="3" applyFont="1" applyFill="1" applyBorder="1" applyAlignment="1">
      <alignment horizontal="center" vertical="center"/>
    </xf>
    <xf numFmtId="0" fontId="23" fillId="0" borderId="60" xfId="3" applyFont="1" applyBorder="1" applyAlignment="1">
      <alignment horizontal="center" vertical="center"/>
    </xf>
    <xf numFmtId="0" fontId="23" fillId="8" borderId="81" xfId="3" applyFont="1" applyFill="1" applyBorder="1" applyAlignment="1">
      <alignment horizontal="center" vertical="center"/>
    </xf>
    <xf numFmtId="0" fontId="24" fillId="14" borderId="49" xfId="3" applyFont="1" applyFill="1" applyBorder="1" applyAlignment="1">
      <alignment horizontal="center" vertical="center" wrapText="1"/>
    </xf>
    <xf numFmtId="0" fontId="24" fillId="20" borderId="55" xfId="3" applyFont="1" applyFill="1" applyBorder="1" applyAlignment="1">
      <alignment horizontal="center" vertical="center"/>
    </xf>
    <xf numFmtId="0" fontId="23" fillId="0" borderId="82" xfId="3" applyFont="1" applyBorder="1" applyAlignment="1">
      <alignment horizontal="center" vertical="center"/>
    </xf>
    <xf numFmtId="0" fontId="24" fillId="20" borderId="36" xfId="3" applyFont="1" applyFill="1" applyBorder="1" applyAlignment="1">
      <alignment horizontal="center" vertical="center"/>
    </xf>
    <xf numFmtId="0" fontId="23" fillId="0" borderId="36" xfId="3" applyFont="1" applyBorder="1" applyAlignment="1">
      <alignment horizontal="center" vertical="center"/>
    </xf>
    <xf numFmtId="0" fontId="23" fillId="8" borderId="60" xfId="3" applyFont="1" applyFill="1" applyBorder="1" applyAlignment="1">
      <alignment horizontal="center" vertical="center"/>
    </xf>
    <xf numFmtId="0" fontId="23" fillId="0" borderId="62" xfId="3" applyFont="1" applyBorder="1" applyAlignment="1">
      <alignment horizontal="center" vertical="center"/>
    </xf>
    <xf numFmtId="0" fontId="23" fillId="2" borderId="9" xfId="3" applyFont="1" applyFill="1" applyBorder="1" applyAlignment="1">
      <alignment horizontal="center" vertical="center"/>
    </xf>
    <xf numFmtId="0" fontId="23" fillId="2" borderId="62" xfId="3" applyFont="1" applyFill="1" applyBorder="1" applyAlignment="1">
      <alignment horizontal="center" vertical="center"/>
    </xf>
    <xf numFmtId="0" fontId="23" fillId="0" borderId="25" xfId="3" applyFont="1" applyBorder="1" applyAlignment="1">
      <alignment horizontal="center" vertical="center"/>
    </xf>
    <xf numFmtId="0" fontId="12" fillId="0" borderId="0" xfId="4" applyFont="1"/>
    <xf numFmtId="0" fontId="37" fillId="0" borderId="0" xfId="4" applyFont="1"/>
    <xf numFmtId="0" fontId="38" fillId="14" borderId="0" xfId="4" applyFont="1" applyFill="1"/>
    <xf numFmtId="0" fontId="38" fillId="29" borderId="0" xfId="4" applyFont="1" applyFill="1"/>
    <xf numFmtId="0" fontId="38" fillId="30" borderId="0" xfId="4" applyFont="1" applyFill="1"/>
    <xf numFmtId="0" fontId="39" fillId="2" borderId="0" xfId="4" applyFont="1" applyFill="1"/>
    <xf numFmtId="0" fontId="39" fillId="31" borderId="0" xfId="4" applyFont="1" applyFill="1"/>
    <xf numFmtId="0" fontId="38" fillId="32" borderId="0" xfId="4" applyFont="1" applyFill="1"/>
    <xf numFmtId="0" fontId="39" fillId="33" borderId="0" xfId="4" applyFont="1" applyFill="1"/>
    <xf numFmtId="0" fontId="38" fillId="34" borderId="0" xfId="4" applyFont="1" applyFill="1"/>
    <xf numFmtId="0" fontId="39" fillId="35" borderId="0" xfId="4" applyFont="1" applyFill="1"/>
    <xf numFmtId="0" fontId="38" fillId="36" borderId="0" xfId="4" applyFont="1" applyFill="1"/>
    <xf numFmtId="0" fontId="38" fillId="37" borderId="0" xfId="4" applyFont="1" applyFill="1"/>
    <xf numFmtId="0" fontId="39" fillId="38" borderId="0" xfId="4" applyFont="1" applyFill="1"/>
    <xf numFmtId="0" fontId="39" fillId="39" borderId="0" xfId="4" applyFont="1" applyFill="1"/>
    <xf numFmtId="0" fontId="38" fillId="40" borderId="0" xfId="4" applyFont="1" applyFill="1"/>
    <xf numFmtId="0" fontId="38" fillId="41" borderId="0" xfId="4" applyFont="1" applyFill="1"/>
    <xf numFmtId="0" fontId="39" fillId="42" borderId="0" xfId="4" applyFont="1" applyFill="1"/>
    <xf numFmtId="0" fontId="39" fillId="43" borderId="0" xfId="4" applyFont="1" applyFill="1"/>
    <xf numFmtId="0" fontId="39" fillId="44" borderId="0" xfId="4" applyFont="1" applyFill="1"/>
    <xf numFmtId="0" fontId="38" fillId="45" borderId="0" xfId="4" applyFont="1" applyFill="1"/>
    <xf numFmtId="0" fontId="38" fillId="46" borderId="0" xfId="4" applyFont="1" applyFill="1"/>
    <xf numFmtId="0" fontId="39" fillId="47" borderId="0" xfId="4" applyFont="1" applyFill="1"/>
    <xf numFmtId="0" fontId="39" fillId="48" borderId="0" xfId="4" applyFont="1" applyFill="1"/>
    <xf numFmtId="0" fontId="38" fillId="49" borderId="0" xfId="4" applyFont="1" applyFill="1"/>
    <xf numFmtId="0" fontId="39" fillId="50" borderId="0" xfId="4" applyFont="1" applyFill="1"/>
    <xf numFmtId="0" fontId="38" fillId="51" borderId="0" xfId="4" applyFont="1" applyFill="1"/>
    <xf numFmtId="0" fontId="38" fillId="52" borderId="0" xfId="4" applyFont="1" applyFill="1"/>
    <xf numFmtId="0" fontId="39" fillId="53" borderId="0" xfId="4" applyFont="1" applyFill="1"/>
    <xf numFmtId="0" fontId="39" fillId="54" borderId="0" xfId="4" applyFont="1" applyFill="1"/>
    <xf numFmtId="0" fontId="39" fillId="55" borderId="0" xfId="4" applyFont="1" applyFill="1"/>
    <xf numFmtId="0" fontId="39" fillId="56" borderId="0" xfId="4" applyFont="1" applyFill="1"/>
    <xf numFmtId="0" fontId="39" fillId="57" borderId="0" xfId="4" applyFont="1" applyFill="1"/>
    <xf numFmtId="0" fontId="39" fillId="58" borderId="0" xfId="4" applyFont="1" applyFill="1"/>
    <xf numFmtId="0" fontId="39" fillId="59" borderId="0" xfId="4" applyFont="1" applyFill="1"/>
    <xf numFmtId="0" fontId="39" fillId="60" borderId="0" xfId="4" applyFont="1" applyFill="1"/>
    <xf numFmtId="0" fontId="39" fillId="61" borderId="0" xfId="4" applyFont="1" applyFill="1"/>
    <xf numFmtId="0" fontId="39" fillId="62" borderId="0" xfId="4" applyFont="1" applyFill="1"/>
    <xf numFmtId="0" fontId="39" fillId="63" borderId="0" xfId="4" applyFont="1" applyFill="1"/>
    <xf numFmtId="0" fontId="39" fillId="64" borderId="0" xfId="4" applyFont="1" applyFill="1"/>
    <xf numFmtId="0" fontId="39" fillId="65" borderId="0" xfId="4" applyFont="1" applyFill="1"/>
    <xf numFmtId="0" fontId="39" fillId="66" borderId="0" xfId="4" applyFont="1" applyFill="1"/>
    <xf numFmtId="0" fontId="39" fillId="67" borderId="0" xfId="4" applyFont="1" applyFill="1"/>
    <xf numFmtId="0" fontId="39" fillId="68" borderId="0" xfId="4" applyFont="1" applyFill="1"/>
    <xf numFmtId="0" fontId="39" fillId="69" borderId="0" xfId="4" applyFont="1" applyFill="1"/>
    <xf numFmtId="0" fontId="38" fillId="70" borderId="0" xfId="4" applyFont="1" applyFill="1"/>
    <xf numFmtId="0" fontId="39" fillId="71" borderId="0" xfId="4" applyFont="1" applyFill="1"/>
    <xf numFmtId="0" fontId="39" fillId="72" borderId="0" xfId="4" applyFont="1" applyFill="1"/>
    <xf numFmtId="0" fontId="39" fillId="73" borderId="0" xfId="4" applyFont="1" applyFill="1"/>
    <xf numFmtId="0" fontId="38" fillId="74" borderId="0" xfId="4" applyFont="1" applyFill="1"/>
    <xf numFmtId="0" fontId="39" fillId="75" borderId="0" xfId="4" applyFont="1" applyFill="1"/>
    <xf numFmtId="0" fontId="39" fillId="76" borderId="0" xfId="4" applyFont="1" applyFill="1"/>
    <xf numFmtId="0" fontId="39" fillId="77" borderId="0" xfId="4" applyFont="1" applyFill="1"/>
    <xf numFmtId="0" fontId="39" fillId="78" borderId="0" xfId="4" applyFont="1" applyFill="1"/>
    <xf numFmtId="0" fontId="39" fillId="79" borderId="0" xfId="4" applyFont="1" applyFill="1"/>
    <xf numFmtId="0" fontId="39" fillId="80" borderId="0" xfId="4" applyFont="1" applyFill="1"/>
    <xf numFmtId="0" fontId="39" fillId="81" borderId="0" xfId="4" applyFont="1" applyFill="1"/>
    <xf numFmtId="0" fontId="39" fillId="82" borderId="0" xfId="4" applyFont="1" applyFill="1"/>
    <xf numFmtId="0" fontId="39" fillId="83" borderId="0" xfId="4" applyFont="1" applyFill="1"/>
    <xf numFmtId="0" fontId="39" fillId="84" borderId="0" xfId="4" applyFont="1" applyFill="1"/>
    <xf numFmtId="0" fontId="39" fillId="85" borderId="0" xfId="4" applyFont="1" applyFill="1"/>
    <xf numFmtId="0" fontId="10" fillId="0" borderId="0" xfId="4" applyFont="1"/>
    <xf numFmtId="0" fontId="0" fillId="9" borderId="25" xfId="0" applyFill="1" applyBorder="1">
      <alignment vertical="center"/>
    </xf>
    <xf numFmtId="0" fontId="4" fillId="9" borderId="25" xfId="0" applyFont="1" applyFill="1" applyBorder="1">
      <alignment vertical="center"/>
    </xf>
    <xf numFmtId="0" fontId="40" fillId="0" borderId="0" xfId="4" applyFont="1" applyAlignment="1">
      <alignment vertical="center"/>
    </xf>
    <xf numFmtId="0" fontId="6" fillId="0" borderId="0" xfId="4" applyFont="1" applyAlignment="1">
      <alignment vertical="center"/>
    </xf>
    <xf numFmtId="0" fontId="0" fillId="0" borderId="25" xfId="0" applyBorder="1">
      <alignment vertical="center"/>
    </xf>
    <xf numFmtId="0" fontId="4" fillId="2" borderId="25" xfId="0" applyFont="1" applyFill="1" applyBorder="1">
      <alignment vertical="center"/>
    </xf>
    <xf numFmtId="0" fontId="41" fillId="14" borderId="0" xfId="4" applyFont="1" applyFill="1" applyAlignment="1">
      <alignment vertical="center"/>
    </xf>
    <xf numFmtId="0" fontId="42" fillId="56" borderId="0" xfId="4" applyFont="1" applyFill="1" applyAlignment="1">
      <alignment vertical="center"/>
    </xf>
    <xf numFmtId="0" fontId="42" fillId="42" borderId="0" xfId="4" applyFont="1" applyFill="1" applyAlignment="1">
      <alignment vertical="center"/>
    </xf>
    <xf numFmtId="0" fontId="41" fillId="29" borderId="0" xfId="4" applyFont="1" applyFill="1" applyAlignment="1">
      <alignment vertical="center"/>
    </xf>
    <xf numFmtId="0" fontId="42" fillId="57" borderId="0" xfId="4" applyFont="1" applyFill="1" applyAlignment="1">
      <alignment vertical="center"/>
    </xf>
    <xf numFmtId="0" fontId="42" fillId="2" borderId="0" xfId="4" applyFont="1" applyFill="1" applyAlignment="1">
      <alignment vertical="center"/>
    </xf>
    <xf numFmtId="0" fontId="41" fillId="30" borderId="0" xfId="4" applyFont="1" applyFill="1" applyAlignment="1">
      <alignment vertical="center"/>
    </xf>
    <xf numFmtId="0" fontId="42" fillId="58" borderId="0" xfId="4" applyFont="1" applyFill="1" applyAlignment="1">
      <alignment vertical="center"/>
    </xf>
    <xf numFmtId="0" fontId="42" fillId="59" borderId="0" xfId="4" applyFont="1" applyFill="1" applyAlignment="1">
      <alignment vertical="center"/>
    </xf>
    <xf numFmtId="0" fontId="41" fillId="40" borderId="0" xfId="4" applyFont="1" applyFill="1" applyAlignment="1">
      <alignment vertical="center"/>
    </xf>
    <xf numFmtId="0" fontId="42" fillId="31" borderId="0" xfId="4" applyFont="1" applyFill="1" applyAlignment="1">
      <alignment vertical="center"/>
    </xf>
    <xf numFmtId="0" fontId="42" fillId="60" borderId="0" xfId="4" applyFont="1" applyFill="1" applyAlignment="1">
      <alignment vertical="center"/>
    </xf>
    <xf numFmtId="0" fontId="41" fillId="32" borderId="0" xfId="4" applyFont="1" applyFill="1" applyAlignment="1">
      <alignment vertical="center"/>
    </xf>
    <xf numFmtId="0" fontId="42" fillId="61" borderId="0" xfId="4" applyFont="1" applyFill="1" applyAlignment="1">
      <alignment vertical="center"/>
    </xf>
    <xf numFmtId="0" fontId="42" fillId="33" borderId="0" xfId="4" applyFont="1" applyFill="1" applyAlignment="1">
      <alignment vertical="center"/>
    </xf>
    <xf numFmtId="0" fontId="42" fillId="62" borderId="0" xfId="4" applyFont="1" applyFill="1" applyAlignment="1">
      <alignment vertical="center"/>
    </xf>
    <xf numFmtId="0" fontId="41" fillId="34" borderId="0" xfId="4" applyFont="1" applyFill="1" applyAlignment="1">
      <alignment vertical="center"/>
    </xf>
    <xf numFmtId="0" fontId="42" fillId="63" borderId="0" xfId="4" applyFont="1" applyFill="1" applyAlignment="1">
      <alignment vertical="center"/>
    </xf>
    <xf numFmtId="0" fontId="42" fillId="35" borderId="0" xfId="4" applyFont="1" applyFill="1" applyAlignment="1">
      <alignment vertical="center"/>
    </xf>
    <xf numFmtId="0" fontId="42" fillId="64" borderId="0" xfId="4" applyFont="1" applyFill="1" applyAlignment="1">
      <alignment vertical="center"/>
    </xf>
    <xf numFmtId="0" fontId="41" fillId="36" borderId="0" xfId="4" applyFont="1" applyFill="1" applyAlignment="1">
      <alignment vertical="center"/>
    </xf>
    <xf numFmtId="0" fontId="42" fillId="65" borderId="0" xfId="4" applyFont="1" applyFill="1" applyAlignment="1">
      <alignment vertical="center"/>
    </xf>
    <xf numFmtId="0" fontId="41" fillId="37" borderId="0" xfId="4" applyFont="1" applyFill="1" applyAlignment="1">
      <alignment vertical="center"/>
    </xf>
    <xf numFmtId="0" fontId="42" fillId="66" borderId="0" xfId="4" applyFont="1" applyFill="1" applyAlignment="1">
      <alignment vertical="center"/>
    </xf>
    <xf numFmtId="0" fontId="42" fillId="38" borderId="0" xfId="4" applyFont="1" applyFill="1" applyAlignment="1">
      <alignment vertical="center"/>
    </xf>
    <xf numFmtId="0" fontId="42" fillId="67" borderId="0" xfId="4" applyFont="1" applyFill="1" applyAlignment="1">
      <alignment vertical="center"/>
    </xf>
    <xf numFmtId="0" fontId="42" fillId="39" borderId="0" xfId="4" applyFont="1" applyFill="1" applyAlignment="1">
      <alignment vertical="center"/>
    </xf>
    <xf numFmtId="0" fontId="42" fillId="68" borderId="0" xfId="4" applyFont="1" applyFill="1" applyAlignment="1">
      <alignment vertical="center"/>
    </xf>
    <xf numFmtId="0" fontId="42" fillId="69" borderId="0" xfId="4" applyFont="1" applyFill="1" applyAlignment="1">
      <alignment vertical="center"/>
    </xf>
    <xf numFmtId="0" fontId="41" fillId="41" borderId="0" xfId="4" applyFont="1" applyFill="1" applyAlignment="1">
      <alignment vertical="center"/>
    </xf>
    <xf numFmtId="0" fontId="41" fillId="70" borderId="0" xfId="4" applyFont="1" applyFill="1" applyAlignment="1">
      <alignment vertical="center"/>
    </xf>
    <xf numFmtId="0" fontId="42" fillId="71" borderId="0" xfId="4" applyFont="1" applyFill="1" applyAlignment="1">
      <alignment vertical="center"/>
    </xf>
    <xf numFmtId="0" fontId="42" fillId="43" borderId="0" xfId="4" applyFont="1" applyFill="1" applyAlignment="1">
      <alignment vertical="center"/>
    </xf>
    <xf numFmtId="0" fontId="42" fillId="72" borderId="0" xfId="4" applyFont="1" applyFill="1" applyAlignment="1">
      <alignment vertical="center"/>
    </xf>
    <xf numFmtId="0" fontId="42" fillId="44" borderId="0" xfId="4" applyFont="1" applyFill="1" applyAlignment="1">
      <alignment vertical="center"/>
    </xf>
    <xf numFmtId="0" fontId="42" fillId="73" borderId="0" xfId="4" applyFont="1" applyFill="1" applyAlignment="1">
      <alignment vertical="center"/>
    </xf>
    <xf numFmtId="0" fontId="41" fillId="45" borderId="0" xfId="4" applyFont="1" applyFill="1" applyAlignment="1">
      <alignment vertical="center"/>
    </xf>
    <xf numFmtId="0" fontId="41" fillId="74" borderId="0" xfId="4" applyFont="1" applyFill="1" applyAlignment="1">
      <alignment vertical="center"/>
    </xf>
    <xf numFmtId="0" fontId="41" fillId="46" borderId="0" xfId="4" applyFont="1" applyFill="1" applyAlignment="1">
      <alignment vertical="center"/>
    </xf>
    <xf numFmtId="0" fontId="42" fillId="75" borderId="0" xfId="4" applyFont="1" applyFill="1" applyAlignment="1">
      <alignment vertical="center"/>
    </xf>
    <xf numFmtId="0" fontId="42" fillId="47" borderId="0" xfId="4" applyFont="1" applyFill="1" applyAlignment="1">
      <alignment vertical="center"/>
    </xf>
    <xf numFmtId="0" fontId="42" fillId="76" borderId="0" xfId="4" applyFont="1" applyFill="1" applyAlignment="1">
      <alignment vertical="center"/>
    </xf>
    <xf numFmtId="0" fontId="42" fillId="77" borderId="0" xfId="4" applyFont="1" applyFill="1" applyAlignment="1">
      <alignment vertical="center"/>
    </xf>
    <xf numFmtId="0" fontId="42" fillId="48" borderId="0" xfId="4" applyFont="1" applyFill="1" applyAlignment="1">
      <alignment vertical="center"/>
    </xf>
    <xf numFmtId="0" fontId="42" fillId="78" borderId="0" xfId="4" applyFont="1" applyFill="1" applyAlignment="1">
      <alignment vertical="center"/>
    </xf>
    <xf numFmtId="0" fontId="41" fillId="49" borderId="0" xfId="4" applyFont="1" applyFill="1" applyAlignment="1">
      <alignment vertical="center"/>
    </xf>
    <xf numFmtId="0" fontId="42" fillId="79" borderId="0" xfId="4" applyFont="1" applyFill="1" applyAlignment="1">
      <alignment vertical="center"/>
    </xf>
    <xf numFmtId="0" fontId="42" fillId="50" borderId="0" xfId="4" applyFont="1" applyFill="1" applyAlignment="1">
      <alignment vertical="center"/>
    </xf>
    <xf numFmtId="0" fontId="42" fillId="80" borderId="0" xfId="4" applyFont="1" applyFill="1" applyAlignment="1">
      <alignment vertical="center"/>
    </xf>
    <xf numFmtId="0" fontId="41" fillId="51" borderId="0" xfId="4" applyFont="1" applyFill="1" applyAlignment="1">
      <alignment vertical="center"/>
    </xf>
    <xf numFmtId="0" fontId="42" fillId="81" borderId="0" xfId="4" applyFont="1" applyFill="1" applyAlignment="1">
      <alignment vertical="center"/>
    </xf>
    <xf numFmtId="0" fontId="41" fillId="52" borderId="0" xfId="4" applyFont="1" applyFill="1" applyAlignment="1">
      <alignment vertical="center"/>
    </xf>
    <xf numFmtId="0" fontId="42" fillId="82" borderId="0" xfId="4" applyFont="1" applyFill="1" applyAlignment="1">
      <alignment vertical="center"/>
    </xf>
    <xf numFmtId="0" fontId="42" fillId="53" borderId="0" xfId="4" applyFont="1" applyFill="1" applyAlignment="1">
      <alignment vertical="center"/>
    </xf>
    <xf numFmtId="0" fontId="42" fillId="83" borderId="0" xfId="4" applyFont="1" applyFill="1" applyAlignment="1">
      <alignment vertical="center"/>
    </xf>
    <xf numFmtId="0" fontId="42" fillId="54" borderId="0" xfId="4" applyFont="1" applyFill="1" applyAlignment="1">
      <alignment vertical="center"/>
    </xf>
    <xf numFmtId="0" fontId="42" fillId="84" borderId="0" xfId="4" applyFont="1" applyFill="1" applyAlignment="1">
      <alignment vertical="center"/>
    </xf>
    <xf numFmtId="0" fontId="42" fillId="55" borderId="0" xfId="4" applyFont="1" applyFill="1" applyAlignment="1">
      <alignment vertical="center"/>
    </xf>
    <xf numFmtId="0" fontId="42" fillId="85" borderId="0" xfId="4" applyFont="1" applyFill="1" applyAlignment="1">
      <alignment vertical="center"/>
    </xf>
    <xf numFmtId="0" fontId="0" fillId="16" borderId="25" xfId="0" applyFill="1" applyBorder="1" applyAlignment="1">
      <alignment horizontal="center" vertical="center"/>
    </xf>
    <xf numFmtId="0" fontId="0" fillId="16" borderId="25" xfId="0" applyFill="1" applyBorder="1">
      <alignment vertical="center"/>
    </xf>
    <xf numFmtId="0" fontId="1" fillId="22" borderId="35" xfId="3" applyFill="1" applyBorder="1" applyAlignment="1">
      <alignment horizontal="center" vertical="center"/>
    </xf>
    <xf numFmtId="0" fontId="1" fillId="22" borderId="9" xfId="3" applyFill="1" applyBorder="1" applyAlignment="1">
      <alignment horizontal="center" vertical="center"/>
    </xf>
    <xf numFmtId="0" fontId="1" fillId="22" borderId="32" xfId="3" applyFill="1" applyBorder="1" applyAlignment="1">
      <alignment horizontal="center" vertical="center"/>
    </xf>
    <xf numFmtId="0" fontId="43" fillId="0" borderId="11" xfId="3" applyFont="1" applyBorder="1">
      <alignment vertical="center"/>
    </xf>
    <xf numFmtId="0" fontId="44" fillId="0" borderId="35" xfId="3" applyFont="1" applyBorder="1">
      <alignment vertical="center"/>
    </xf>
    <xf numFmtId="0" fontId="44" fillId="0" borderId="9" xfId="3" applyFont="1" applyBorder="1" applyAlignment="1">
      <alignment horizontal="center" vertical="center"/>
    </xf>
    <xf numFmtId="0" fontId="44" fillId="0" borderId="36" xfId="3" applyFont="1" applyBorder="1">
      <alignment vertical="center"/>
    </xf>
    <xf numFmtId="0" fontId="43" fillId="0" borderId="32" xfId="3" applyFont="1" applyBorder="1">
      <alignment vertical="center"/>
    </xf>
    <xf numFmtId="0" fontId="26" fillId="2" borderId="35" xfId="3" applyFont="1" applyFill="1" applyBorder="1">
      <alignment vertical="center"/>
    </xf>
    <xf numFmtId="0" fontId="26" fillId="2" borderId="9" xfId="3" applyFont="1" applyFill="1" applyBorder="1" applyAlignment="1">
      <alignment horizontal="center" vertical="center"/>
    </xf>
    <xf numFmtId="0" fontId="26" fillId="2" borderId="36" xfId="3" applyFont="1" applyFill="1" applyBorder="1">
      <alignment vertical="center"/>
    </xf>
    <xf numFmtId="0" fontId="26" fillId="2" borderId="32" xfId="3" applyFont="1" applyFill="1" applyBorder="1">
      <alignment vertical="center"/>
    </xf>
    <xf numFmtId="0" fontId="43" fillId="0" borderId="11" xfId="3" applyFont="1" applyBorder="1" applyAlignment="1">
      <alignment vertical="center" wrapText="1"/>
    </xf>
    <xf numFmtId="0" fontId="44" fillId="0" borderId="9" xfId="3" applyFont="1" applyBorder="1">
      <alignment vertical="center"/>
    </xf>
  </cellXfs>
  <cellStyles count="5">
    <cellStyle name="ハイパーリンク" xfId="2" builtinId="8"/>
    <cellStyle name="標準" xfId="0" builtinId="0"/>
    <cellStyle name="標準 2" xfId="1" xr:uid="{5DF48EFF-E119-417C-80BF-5310387FBAFE}"/>
    <cellStyle name="標準 3" xfId="3" xr:uid="{58F9684B-DDD3-448F-B59C-DD9D2E942C31}"/>
    <cellStyle name="標準 4" xfId="4" xr:uid="{4EE89A56-7FE2-4BAD-9BDD-5222C7AA0971}"/>
  </cellStyles>
  <dxfs count="1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name val="Meiryo UI"/>
        <family val="3"/>
        <charset val="128"/>
        <scheme val="none"/>
      </font>
    </dxf>
    <dxf>
      <alignment horizontal="left" vertical="center"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1"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b/>
        <i val="0"/>
        <strike val="0"/>
        <condense val="0"/>
        <extend val="0"/>
        <outline val="0"/>
        <shadow val="0"/>
        <u val="none"/>
        <vertAlign val="baseline"/>
        <sz val="12"/>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1"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b/>
        <i val="0"/>
        <strike val="0"/>
        <condense val="0"/>
        <extend val="0"/>
        <outline val="0"/>
        <shadow val="0"/>
        <u val="none"/>
        <vertAlign val="baseline"/>
        <sz val="12"/>
        <color theme="1"/>
        <name val="Meiryo UI"/>
        <family val="3"/>
        <charset val="128"/>
        <scheme val="none"/>
      </font>
      <alignment vertical="top" textRotation="0" indent="0" justifyLastLine="0" shrinkToFit="0" readingOrder="0"/>
    </dxf>
    <dxf>
      <alignment horizontal="center" vertical="center" textRotation="0" wrapText="0" indent="0" justifyLastLine="0" shrinkToFit="0" readingOrder="0"/>
      <border diagonalUp="0" diagonalDown="0" outline="0">
        <left style="thin">
          <color auto="1"/>
        </left>
        <right/>
        <top style="hair">
          <color auto="1"/>
        </top>
        <bottom style="hair">
          <color auto="1"/>
        </bottom>
      </border>
    </dxf>
    <dxf>
      <fill>
        <patternFill patternType="solid">
          <fgColor indexed="64"/>
          <bgColor rgb="FFFFFF00"/>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rgb="FFFF0000"/>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theme="1" tint="0.499984740745262"/>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theme="1" tint="0.499984740745262"/>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ont>
        <b/>
        <i val="0"/>
        <strike val="0"/>
        <condense val="0"/>
        <extend val="0"/>
        <outline val="0"/>
        <shadow val="0"/>
        <u val="none"/>
        <vertAlign val="baseline"/>
        <sz val="10"/>
        <color theme="1"/>
        <name val="Meiryo UI"/>
        <family val="3"/>
        <charset val="128"/>
        <scheme val="none"/>
      </font>
      <border diagonalUp="0" diagonalDown="0">
        <left/>
        <right/>
        <top style="hair">
          <color auto="1"/>
        </top>
        <bottom style="hair">
          <color auto="1"/>
        </bottom>
        <vertical/>
        <horizontal/>
      </border>
    </dxf>
    <dxf>
      <border outline="0">
        <bottom style="thin">
          <color auto="1"/>
        </bottom>
      </border>
    </dxf>
    <dxf>
      <font>
        <b/>
        <i val="0"/>
        <strike val="0"/>
        <condense val="0"/>
        <extend val="0"/>
        <outline val="0"/>
        <shadow val="0"/>
        <u val="none"/>
        <vertAlign val="baseline"/>
        <sz val="10"/>
        <color theme="1"/>
        <name val="Meiryo UI"/>
        <family val="3"/>
        <charset val="128"/>
        <scheme val="none"/>
      </font>
      <alignment horizontal="left" vertical="center" textRotation="0" wrapText="0" indent="0" justifyLastLine="0" shrinkToFit="0" readingOrder="0"/>
      <border diagonalUp="0" diagonalDown="0" outline="0">
        <left style="thin">
          <color auto="1"/>
        </left>
        <right style="thin">
          <color auto="1"/>
        </right>
        <top/>
        <bottom/>
      </border>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numFmt numFmtId="0" formatCode="General"/>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_rels/drawing3.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3" Type="http://schemas.openxmlformats.org/officeDocument/2006/relationships/image" Target="../media/image16.png"/><Relationship Id="rId7" Type="http://schemas.openxmlformats.org/officeDocument/2006/relationships/image" Target="../media/image20.png"/><Relationship Id="rId12" Type="http://schemas.openxmlformats.org/officeDocument/2006/relationships/image" Target="../media/image25.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0" Type="http://schemas.openxmlformats.org/officeDocument/2006/relationships/image" Target="../media/image23.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0</xdr:col>
      <xdr:colOff>219868</xdr:colOff>
      <xdr:row>19</xdr:row>
      <xdr:rowOff>140062</xdr:rowOff>
    </xdr:from>
    <xdr:to>
      <xdr:col>4</xdr:col>
      <xdr:colOff>61083</xdr:colOff>
      <xdr:row>29</xdr:row>
      <xdr:rowOff>76698</xdr:rowOff>
    </xdr:to>
    <xdr:pic>
      <xdr:nvPicPr>
        <xdr:cNvPr id="2" name="図 1">
          <a:extLst>
            <a:ext uri="{FF2B5EF4-FFF2-40B4-BE49-F238E27FC236}">
              <a16:creationId xmlns:a16="http://schemas.microsoft.com/office/drawing/2014/main" id="{BE7FB897-3DA4-2C75-DCA7-147A3077C625}"/>
            </a:ext>
          </a:extLst>
        </xdr:cNvPr>
        <xdr:cNvPicPr>
          <a:picLocks noChangeAspect="1"/>
        </xdr:cNvPicPr>
      </xdr:nvPicPr>
      <xdr:blipFill rotWithShape="1">
        <a:blip xmlns:r="http://schemas.openxmlformats.org/officeDocument/2006/relationships" r:embed="rId1"/>
        <a:srcRect r="2254"/>
        <a:stretch/>
      </xdr:blipFill>
      <xdr:spPr>
        <a:xfrm>
          <a:off x="219868" y="3533343"/>
          <a:ext cx="7471569" cy="1679351"/>
        </a:xfrm>
        <a:prstGeom prst="rect">
          <a:avLst/>
        </a:prstGeom>
      </xdr:spPr>
    </xdr:pic>
    <xdr:clientData/>
  </xdr:twoCellAnchor>
  <xdr:twoCellAnchor editAs="oneCell">
    <xdr:from>
      <xdr:col>0</xdr:col>
      <xdr:colOff>197644</xdr:colOff>
      <xdr:row>29</xdr:row>
      <xdr:rowOff>95250</xdr:rowOff>
    </xdr:from>
    <xdr:to>
      <xdr:col>3</xdr:col>
      <xdr:colOff>223241</xdr:colOff>
      <xdr:row>57</xdr:row>
      <xdr:rowOff>37419</xdr:rowOff>
    </xdr:to>
    <xdr:pic>
      <xdr:nvPicPr>
        <xdr:cNvPr id="3" name="図 2">
          <a:extLst>
            <a:ext uri="{FF2B5EF4-FFF2-40B4-BE49-F238E27FC236}">
              <a16:creationId xmlns:a16="http://schemas.microsoft.com/office/drawing/2014/main" id="{86E81CC1-9BEC-50F8-31E7-54BA33BD0E9E}"/>
            </a:ext>
          </a:extLst>
        </xdr:cNvPr>
        <xdr:cNvPicPr>
          <a:picLocks noChangeAspect="1"/>
        </xdr:cNvPicPr>
      </xdr:nvPicPr>
      <xdr:blipFill>
        <a:blip xmlns:r="http://schemas.openxmlformats.org/officeDocument/2006/relationships" r:embed="rId2"/>
        <a:stretch>
          <a:fillRect/>
        </a:stretch>
      </xdr:blipFill>
      <xdr:spPr>
        <a:xfrm>
          <a:off x="197644" y="5274469"/>
          <a:ext cx="5477107" cy="4929187"/>
        </a:xfrm>
        <a:prstGeom prst="rect">
          <a:avLst/>
        </a:prstGeom>
      </xdr:spPr>
    </xdr:pic>
    <xdr:clientData/>
  </xdr:twoCellAnchor>
  <xdr:twoCellAnchor editAs="oneCell">
    <xdr:from>
      <xdr:col>0</xdr:col>
      <xdr:colOff>178594</xdr:colOff>
      <xdr:row>57</xdr:row>
      <xdr:rowOff>109631</xdr:rowOff>
    </xdr:from>
    <xdr:to>
      <xdr:col>3</xdr:col>
      <xdr:colOff>930240</xdr:colOff>
      <xdr:row>72</xdr:row>
      <xdr:rowOff>145677</xdr:rowOff>
    </xdr:to>
    <xdr:pic>
      <xdr:nvPicPr>
        <xdr:cNvPr id="4" name="図 3">
          <a:extLst>
            <a:ext uri="{FF2B5EF4-FFF2-40B4-BE49-F238E27FC236}">
              <a16:creationId xmlns:a16="http://schemas.microsoft.com/office/drawing/2014/main" id="{32D2D468-E448-6C37-100E-150F6427DC17}"/>
            </a:ext>
          </a:extLst>
        </xdr:cNvPr>
        <xdr:cNvPicPr>
          <a:picLocks noChangeAspect="1"/>
        </xdr:cNvPicPr>
      </xdr:nvPicPr>
      <xdr:blipFill>
        <a:blip xmlns:r="http://schemas.openxmlformats.org/officeDocument/2006/relationships" r:embed="rId3"/>
        <a:stretch>
          <a:fillRect/>
        </a:stretch>
      </xdr:blipFill>
      <xdr:spPr>
        <a:xfrm>
          <a:off x="178594" y="10289475"/>
          <a:ext cx="6203156" cy="2714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493658</xdr:colOff>
      <xdr:row>0</xdr:row>
      <xdr:rowOff>86028</xdr:rowOff>
    </xdr:from>
    <xdr:to>
      <xdr:col>21</xdr:col>
      <xdr:colOff>304191</xdr:colOff>
      <xdr:row>13</xdr:row>
      <xdr:rowOff>171686</xdr:rowOff>
    </xdr:to>
    <xdr:pic>
      <xdr:nvPicPr>
        <xdr:cNvPr id="2" name="図 1">
          <a:extLst>
            <a:ext uri="{FF2B5EF4-FFF2-40B4-BE49-F238E27FC236}">
              <a16:creationId xmlns:a16="http://schemas.microsoft.com/office/drawing/2014/main" id="{97F67CFB-B2A0-2348-CFBD-1E6B596E1996}"/>
            </a:ext>
          </a:extLst>
        </xdr:cNvPr>
        <xdr:cNvPicPr>
          <a:picLocks noChangeAspect="1"/>
        </xdr:cNvPicPr>
      </xdr:nvPicPr>
      <xdr:blipFill>
        <a:blip xmlns:r="http://schemas.openxmlformats.org/officeDocument/2006/relationships" r:embed="rId1"/>
        <a:stretch>
          <a:fillRect/>
        </a:stretch>
      </xdr:blipFill>
      <xdr:spPr>
        <a:xfrm>
          <a:off x="8456558" y="86028"/>
          <a:ext cx="5982733" cy="2438333"/>
        </a:xfrm>
        <a:prstGeom prst="rect">
          <a:avLst/>
        </a:prstGeom>
      </xdr:spPr>
    </xdr:pic>
    <xdr:clientData/>
  </xdr:twoCellAnchor>
  <xdr:twoCellAnchor editAs="oneCell">
    <xdr:from>
      <xdr:col>12</xdr:col>
      <xdr:colOff>466725</xdr:colOff>
      <xdr:row>14</xdr:row>
      <xdr:rowOff>85725</xdr:rowOff>
    </xdr:from>
    <xdr:to>
      <xdr:col>17</xdr:col>
      <xdr:colOff>219519</xdr:colOff>
      <xdr:row>40</xdr:row>
      <xdr:rowOff>86382</xdr:rowOff>
    </xdr:to>
    <xdr:pic>
      <xdr:nvPicPr>
        <xdr:cNvPr id="3" name="図 2">
          <a:extLst>
            <a:ext uri="{FF2B5EF4-FFF2-40B4-BE49-F238E27FC236}">
              <a16:creationId xmlns:a16="http://schemas.microsoft.com/office/drawing/2014/main" id="{D84A0978-FCB4-9F81-31D9-0E191F9910B0}"/>
            </a:ext>
          </a:extLst>
        </xdr:cNvPr>
        <xdr:cNvPicPr>
          <a:picLocks noChangeAspect="1"/>
        </xdr:cNvPicPr>
      </xdr:nvPicPr>
      <xdr:blipFill>
        <a:blip xmlns:r="http://schemas.openxmlformats.org/officeDocument/2006/relationships" r:embed="rId2"/>
        <a:stretch>
          <a:fillRect/>
        </a:stretch>
      </xdr:blipFill>
      <xdr:spPr>
        <a:xfrm>
          <a:off x="8429625" y="2619375"/>
          <a:ext cx="3181794" cy="4706007"/>
        </a:xfrm>
        <a:prstGeom prst="rect">
          <a:avLst/>
        </a:prstGeom>
      </xdr:spPr>
    </xdr:pic>
    <xdr:clientData/>
  </xdr:twoCellAnchor>
  <xdr:twoCellAnchor editAs="oneCell">
    <xdr:from>
      <xdr:col>17</xdr:col>
      <xdr:colOff>495300</xdr:colOff>
      <xdr:row>14</xdr:row>
      <xdr:rowOff>104775</xdr:rowOff>
    </xdr:from>
    <xdr:to>
      <xdr:col>28</xdr:col>
      <xdr:colOff>162931</xdr:colOff>
      <xdr:row>23</xdr:row>
      <xdr:rowOff>143108</xdr:rowOff>
    </xdr:to>
    <xdr:pic>
      <xdr:nvPicPr>
        <xdr:cNvPr id="4" name="図 3">
          <a:extLst>
            <a:ext uri="{FF2B5EF4-FFF2-40B4-BE49-F238E27FC236}">
              <a16:creationId xmlns:a16="http://schemas.microsoft.com/office/drawing/2014/main" id="{3F5D3F18-B46A-BDB4-50A2-6FFE5B2C2FA3}"/>
            </a:ext>
          </a:extLst>
        </xdr:cNvPr>
        <xdr:cNvPicPr>
          <a:picLocks noChangeAspect="1"/>
        </xdr:cNvPicPr>
      </xdr:nvPicPr>
      <xdr:blipFill>
        <a:blip xmlns:r="http://schemas.openxmlformats.org/officeDocument/2006/relationships" r:embed="rId3"/>
        <a:stretch>
          <a:fillRect/>
        </a:stretch>
      </xdr:blipFill>
      <xdr:spPr>
        <a:xfrm>
          <a:off x="11887200" y="2638425"/>
          <a:ext cx="7211431" cy="1667108"/>
        </a:xfrm>
        <a:prstGeom prst="rect">
          <a:avLst/>
        </a:prstGeom>
      </xdr:spPr>
    </xdr:pic>
    <xdr:clientData/>
  </xdr:twoCellAnchor>
  <xdr:twoCellAnchor editAs="oneCell">
    <xdr:from>
      <xdr:col>17</xdr:col>
      <xdr:colOff>495300</xdr:colOff>
      <xdr:row>24</xdr:row>
      <xdr:rowOff>152400</xdr:rowOff>
    </xdr:from>
    <xdr:to>
      <xdr:col>25</xdr:col>
      <xdr:colOff>534171</xdr:colOff>
      <xdr:row>32</xdr:row>
      <xdr:rowOff>95444</xdr:rowOff>
    </xdr:to>
    <xdr:pic>
      <xdr:nvPicPr>
        <xdr:cNvPr id="5" name="図 4">
          <a:extLst>
            <a:ext uri="{FF2B5EF4-FFF2-40B4-BE49-F238E27FC236}">
              <a16:creationId xmlns:a16="http://schemas.microsoft.com/office/drawing/2014/main" id="{5F6787AE-DD57-E084-C1B2-AF4AF91A140B}"/>
            </a:ext>
          </a:extLst>
        </xdr:cNvPr>
        <xdr:cNvPicPr>
          <a:picLocks noChangeAspect="1"/>
        </xdr:cNvPicPr>
      </xdr:nvPicPr>
      <xdr:blipFill>
        <a:blip xmlns:r="http://schemas.openxmlformats.org/officeDocument/2006/relationships" r:embed="rId4"/>
        <a:stretch>
          <a:fillRect/>
        </a:stretch>
      </xdr:blipFill>
      <xdr:spPr>
        <a:xfrm>
          <a:off x="11887200" y="4495800"/>
          <a:ext cx="5525271" cy="1390844"/>
        </a:xfrm>
        <a:prstGeom prst="rect">
          <a:avLst/>
        </a:prstGeom>
      </xdr:spPr>
    </xdr:pic>
    <xdr:clientData/>
  </xdr:twoCellAnchor>
  <xdr:twoCellAnchor editAs="oneCell">
    <xdr:from>
      <xdr:col>12</xdr:col>
      <xdr:colOff>38100</xdr:colOff>
      <xdr:row>42</xdr:row>
      <xdr:rowOff>38100</xdr:rowOff>
    </xdr:from>
    <xdr:to>
      <xdr:col>18</xdr:col>
      <xdr:colOff>314325</xdr:colOff>
      <xdr:row>54</xdr:row>
      <xdr:rowOff>93700</xdr:rowOff>
    </xdr:to>
    <xdr:pic>
      <xdr:nvPicPr>
        <xdr:cNvPr id="6" name="図 5">
          <a:extLst>
            <a:ext uri="{FF2B5EF4-FFF2-40B4-BE49-F238E27FC236}">
              <a16:creationId xmlns:a16="http://schemas.microsoft.com/office/drawing/2014/main" id="{4AB798BB-52DD-5A84-2732-8B0A1931FE9B}"/>
            </a:ext>
          </a:extLst>
        </xdr:cNvPr>
        <xdr:cNvPicPr>
          <a:picLocks noChangeAspect="1"/>
        </xdr:cNvPicPr>
      </xdr:nvPicPr>
      <xdr:blipFill rotWithShape="1">
        <a:blip xmlns:r="http://schemas.openxmlformats.org/officeDocument/2006/relationships" r:embed="rId5"/>
        <a:srcRect r="18685"/>
        <a:stretch/>
      </xdr:blipFill>
      <xdr:spPr>
        <a:xfrm>
          <a:off x="8001000" y="7639050"/>
          <a:ext cx="4391025" cy="2227300"/>
        </a:xfrm>
        <a:prstGeom prst="rect">
          <a:avLst/>
        </a:prstGeom>
      </xdr:spPr>
    </xdr:pic>
    <xdr:clientData/>
  </xdr:twoCellAnchor>
  <xdr:twoCellAnchor editAs="oneCell">
    <xdr:from>
      <xdr:col>18</xdr:col>
      <xdr:colOff>476250</xdr:colOff>
      <xdr:row>42</xdr:row>
      <xdr:rowOff>28575</xdr:rowOff>
    </xdr:from>
    <xdr:to>
      <xdr:col>24</xdr:col>
      <xdr:colOff>276063</xdr:colOff>
      <xdr:row>55</xdr:row>
      <xdr:rowOff>123825</xdr:rowOff>
    </xdr:to>
    <xdr:pic>
      <xdr:nvPicPr>
        <xdr:cNvPr id="7" name="図 6">
          <a:extLst>
            <a:ext uri="{FF2B5EF4-FFF2-40B4-BE49-F238E27FC236}">
              <a16:creationId xmlns:a16="http://schemas.microsoft.com/office/drawing/2014/main" id="{9C4C2C02-2467-825A-4304-7DFC664DAF96}"/>
            </a:ext>
          </a:extLst>
        </xdr:cNvPr>
        <xdr:cNvPicPr>
          <a:picLocks noChangeAspect="1"/>
        </xdr:cNvPicPr>
      </xdr:nvPicPr>
      <xdr:blipFill rotWithShape="1">
        <a:blip xmlns:r="http://schemas.openxmlformats.org/officeDocument/2006/relationships" r:embed="rId6"/>
        <a:srcRect r="24498"/>
        <a:stretch/>
      </xdr:blipFill>
      <xdr:spPr>
        <a:xfrm>
          <a:off x="12553950" y="7629525"/>
          <a:ext cx="3914613" cy="2447925"/>
        </a:xfrm>
        <a:prstGeom prst="rect">
          <a:avLst/>
        </a:prstGeom>
      </xdr:spPr>
    </xdr:pic>
    <xdr:clientData/>
  </xdr:twoCellAnchor>
  <xdr:twoCellAnchor editAs="oneCell">
    <xdr:from>
      <xdr:col>24</xdr:col>
      <xdr:colOff>488557</xdr:colOff>
      <xdr:row>42</xdr:row>
      <xdr:rowOff>47625</xdr:rowOff>
    </xdr:from>
    <xdr:to>
      <xdr:col>30</xdr:col>
      <xdr:colOff>183757</xdr:colOff>
      <xdr:row>55</xdr:row>
      <xdr:rowOff>95250</xdr:rowOff>
    </xdr:to>
    <xdr:pic>
      <xdr:nvPicPr>
        <xdr:cNvPr id="8" name="図 7">
          <a:extLst>
            <a:ext uri="{FF2B5EF4-FFF2-40B4-BE49-F238E27FC236}">
              <a16:creationId xmlns:a16="http://schemas.microsoft.com/office/drawing/2014/main" id="{0CA59A3C-6F7A-E44E-9900-8512F7F13FB6}"/>
            </a:ext>
          </a:extLst>
        </xdr:cNvPr>
        <xdr:cNvPicPr>
          <a:picLocks noChangeAspect="1"/>
        </xdr:cNvPicPr>
      </xdr:nvPicPr>
      <xdr:blipFill>
        <a:blip xmlns:r="http://schemas.openxmlformats.org/officeDocument/2006/relationships" r:embed="rId7"/>
        <a:stretch>
          <a:fillRect/>
        </a:stretch>
      </xdr:blipFill>
      <xdr:spPr>
        <a:xfrm>
          <a:off x="16681057" y="7648575"/>
          <a:ext cx="3810000" cy="2400300"/>
        </a:xfrm>
        <a:prstGeom prst="rect">
          <a:avLst/>
        </a:prstGeom>
      </xdr:spPr>
    </xdr:pic>
    <xdr:clientData/>
  </xdr:twoCellAnchor>
  <xdr:twoCellAnchor editAs="oneCell">
    <xdr:from>
      <xdr:col>12</xdr:col>
      <xdr:colOff>66675</xdr:colOff>
      <xdr:row>56</xdr:row>
      <xdr:rowOff>56770</xdr:rowOff>
    </xdr:from>
    <xdr:to>
      <xdr:col>18</xdr:col>
      <xdr:colOff>314325</xdr:colOff>
      <xdr:row>68</xdr:row>
      <xdr:rowOff>106838</xdr:rowOff>
    </xdr:to>
    <xdr:pic>
      <xdr:nvPicPr>
        <xdr:cNvPr id="9" name="図 8">
          <a:extLst>
            <a:ext uri="{FF2B5EF4-FFF2-40B4-BE49-F238E27FC236}">
              <a16:creationId xmlns:a16="http://schemas.microsoft.com/office/drawing/2014/main" id="{045544E9-378C-95FB-FBA1-177BCB4FF05B}"/>
            </a:ext>
          </a:extLst>
        </xdr:cNvPr>
        <xdr:cNvPicPr>
          <a:picLocks noChangeAspect="1"/>
        </xdr:cNvPicPr>
      </xdr:nvPicPr>
      <xdr:blipFill>
        <a:blip xmlns:r="http://schemas.openxmlformats.org/officeDocument/2006/relationships" r:embed="rId8"/>
        <a:stretch>
          <a:fillRect/>
        </a:stretch>
      </xdr:blipFill>
      <xdr:spPr>
        <a:xfrm>
          <a:off x="8029575" y="10191370"/>
          <a:ext cx="4362450" cy="2221768"/>
        </a:xfrm>
        <a:prstGeom prst="rect">
          <a:avLst/>
        </a:prstGeom>
      </xdr:spPr>
    </xdr:pic>
    <xdr:clientData/>
  </xdr:twoCellAnchor>
  <xdr:twoCellAnchor editAs="oneCell">
    <xdr:from>
      <xdr:col>18</xdr:col>
      <xdr:colOff>533400</xdr:colOff>
      <xdr:row>56</xdr:row>
      <xdr:rowOff>66675</xdr:rowOff>
    </xdr:from>
    <xdr:to>
      <xdr:col>24</xdr:col>
      <xdr:colOff>400050</xdr:colOff>
      <xdr:row>68</xdr:row>
      <xdr:rowOff>69056</xdr:rowOff>
    </xdr:to>
    <xdr:pic>
      <xdr:nvPicPr>
        <xdr:cNvPr id="10" name="図 9">
          <a:extLst>
            <a:ext uri="{FF2B5EF4-FFF2-40B4-BE49-F238E27FC236}">
              <a16:creationId xmlns:a16="http://schemas.microsoft.com/office/drawing/2014/main" id="{7351718B-D79A-F138-CE0D-6C2254DE2D2D}"/>
            </a:ext>
          </a:extLst>
        </xdr:cNvPr>
        <xdr:cNvPicPr>
          <a:picLocks noChangeAspect="1"/>
        </xdr:cNvPicPr>
      </xdr:nvPicPr>
      <xdr:blipFill>
        <a:blip xmlns:r="http://schemas.openxmlformats.org/officeDocument/2006/relationships" r:embed="rId9"/>
        <a:stretch>
          <a:fillRect/>
        </a:stretch>
      </xdr:blipFill>
      <xdr:spPr>
        <a:xfrm>
          <a:off x="12611100" y="10201275"/>
          <a:ext cx="3981450" cy="2174081"/>
        </a:xfrm>
        <a:prstGeom prst="rect">
          <a:avLst/>
        </a:prstGeom>
      </xdr:spPr>
    </xdr:pic>
    <xdr:clientData/>
  </xdr:twoCellAnchor>
  <xdr:twoCellAnchor editAs="oneCell">
    <xdr:from>
      <xdr:col>11</xdr:col>
      <xdr:colOff>631030</xdr:colOff>
      <xdr:row>69</xdr:row>
      <xdr:rowOff>147979</xdr:rowOff>
    </xdr:from>
    <xdr:to>
      <xdr:col>34</xdr:col>
      <xdr:colOff>195408</xdr:colOff>
      <xdr:row>101</xdr:row>
      <xdr:rowOff>84286</xdr:rowOff>
    </xdr:to>
    <xdr:pic>
      <xdr:nvPicPr>
        <xdr:cNvPr id="11" name="図 10">
          <a:extLst>
            <a:ext uri="{FF2B5EF4-FFF2-40B4-BE49-F238E27FC236}">
              <a16:creationId xmlns:a16="http://schemas.microsoft.com/office/drawing/2014/main" id="{91183242-81F4-23A6-0C7C-E5BD41365A55}"/>
            </a:ext>
          </a:extLst>
        </xdr:cNvPr>
        <xdr:cNvPicPr>
          <a:picLocks noChangeAspect="1"/>
        </xdr:cNvPicPr>
      </xdr:nvPicPr>
      <xdr:blipFill>
        <a:blip xmlns:r="http://schemas.openxmlformats.org/officeDocument/2006/relationships" r:embed="rId10"/>
        <a:stretch>
          <a:fillRect/>
        </a:stretch>
      </xdr:blipFill>
      <xdr:spPr>
        <a:xfrm>
          <a:off x="7941468" y="12470948"/>
          <a:ext cx="15447315" cy="56513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27214</xdr:colOff>
      <xdr:row>2</xdr:row>
      <xdr:rowOff>48986</xdr:rowOff>
    </xdr:from>
    <xdr:to>
      <xdr:col>15</xdr:col>
      <xdr:colOff>504871</xdr:colOff>
      <xdr:row>10</xdr:row>
      <xdr:rowOff>68241</xdr:rowOff>
    </xdr:to>
    <xdr:pic>
      <xdr:nvPicPr>
        <xdr:cNvPr id="2" name="図 1">
          <a:extLst>
            <a:ext uri="{FF2B5EF4-FFF2-40B4-BE49-F238E27FC236}">
              <a16:creationId xmlns:a16="http://schemas.microsoft.com/office/drawing/2014/main" id="{870D36FB-3453-162C-7AB0-AEB689A0C500}"/>
            </a:ext>
          </a:extLst>
        </xdr:cNvPr>
        <xdr:cNvPicPr>
          <a:picLocks noChangeAspect="1"/>
        </xdr:cNvPicPr>
      </xdr:nvPicPr>
      <xdr:blipFill>
        <a:blip xmlns:r="http://schemas.openxmlformats.org/officeDocument/2006/relationships" r:embed="rId1"/>
        <a:stretch>
          <a:fillRect/>
        </a:stretch>
      </xdr:blipFill>
      <xdr:spPr>
        <a:xfrm>
          <a:off x="707571" y="429986"/>
          <a:ext cx="10002657" cy="1543255"/>
        </a:xfrm>
        <a:prstGeom prst="rect">
          <a:avLst/>
        </a:prstGeom>
      </xdr:spPr>
    </xdr:pic>
    <xdr:clientData/>
  </xdr:twoCellAnchor>
  <xdr:twoCellAnchor editAs="oneCell">
    <xdr:from>
      <xdr:col>1</xdr:col>
      <xdr:colOff>55789</xdr:colOff>
      <xdr:row>10</xdr:row>
      <xdr:rowOff>134711</xdr:rowOff>
    </xdr:from>
    <xdr:to>
      <xdr:col>15</xdr:col>
      <xdr:colOff>466761</xdr:colOff>
      <xdr:row>18</xdr:row>
      <xdr:rowOff>144439</xdr:rowOff>
    </xdr:to>
    <xdr:pic>
      <xdr:nvPicPr>
        <xdr:cNvPr id="3" name="図 2">
          <a:extLst>
            <a:ext uri="{FF2B5EF4-FFF2-40B4-BE49-F238E27FC236}">
              <a16:creationId xmlns:a16="http://schemas.microsoft.com/office/drawing/2014/main" id="{E851DF5A-641E-3B36-AF3A-287F156A2C7D}"/>
            </a:ext>
          </a:extLst>
        </xdr:cNvPr>
        <xdr:cNvPicPr>
          <a:picLocks noChangeAspect="1"/>
        </xdr:cNvPicPr>
      </xdr:nvPicPr>
      <xdr:blipFill>
        <a:blip xmlns:r="http://schemas.openxmlformats.org/officeDocument/2006/relationships" r:embed="rId2"/>
        <a:stretch>
          <a:fillRect/>
        </a:stretch>
      </xdr:blipFill>
      <xdr:spPr>
        <a:xfrm>
          <a:off x="736146" y="2039711"/>
          <a:ext cx="9935972" cy="1533728"/>
        </a:xfrm>
        <a:prstGeom prst="rect">
          <a:avLst/>
        </a:prstGeom>
      </xdr:spPr>
    </xdr:pic>
    <xdr:clientData/>
  </xdr:twoCellAnchor>
  <xdr:twoCellAnchor editAs="oneCell">
    <xdr:from>
      <xdr:col>1</xdr:col>
      <xdr:colOff>46264</xdr:colOff>
      <xdr:row>19</xdr:row>
      <xdr:rowOff>77561</xdr:rowOff>
    </xdr:from>
    <xdr:to>
      <xdr:col>15</xdr:col>
      <xdr:colOff>485815</xdr:colOff>
      <xdr:row>29</xdr:row>
      <xdr:rowOff>1603</xdr:rowOff>
    </xdr:to>
    <xdr:pic>
      <xdr:nvPicPr>
        <xdr:cNvPr id="4" name="図 3">
          <a:extLst>
            <a:ext uri="{FF2B5EF4-FFF2-40B4-BE49-F238E27FC236}">
              <a16:creationId xmlns:a16="http://schemas.microsoft.com/office/drawing/2014/main" id="{6CA4B6BB-6AB0-BB1A-8F56-F24BE99A23AE}"/>
            </a:ext>
          </a:extLst>
        </xdr:cNvPr>
        <xdr:cNvPicPr>
          <a:picLocks noChangeAspect="1"/>
        </xdr:cNvPicPr>
      </xdr:nvPicPr>
      <xdr:blipFill>
        <a:blip xmlns:r="http://schemas.openxmlformats.org/officeDocument/2006/relationships" r:embed="rId3"/>
        <a:stretch>
          <a:fillRect/>
        </a:stretch>
      </xdr:blipFill>
      <xdr:spPr>
        <a:xfrm>
          <a:off x="726621" y="3697061"/>
          <a:ext cx="9964551" cy="1829042"/>
        </a:xfrm>
        <a:prstGeom prst="rect">
          <a:avLst/>
        </a:prstGeom>
      </xdr:spPr>
    </xdr:pic>
    <xdr:clientData/>
  </xdr:twoCellAnchor>
  <xdr:twoCellAnchor editAs="oneCell">
    <xdr:from>
      <xdr:col>1</xdr:col>
      <xdr:colOff>27214</xdr:colOff>
      <xdr:row>30</xdr:row>
      <xdr:rowOff>10886</xdr:rowOff>
    </xdr:from>
    <xdr:to>
      <xdr:col>14</xdr:col>
      <xdr:colOff>95143</xdr:colOff>
      <xdr:row>35</xdr:row>
      <xdr:rowOff>77697</xdr:rowOff>
    </xdr:to>
    <xdr:pic>
      <xdr:nvPicPr>
        <xdr:cNvPr id="5" name="図 4">
          <a:extLst>
            <a:ext uri="{FF2B5EF4-FFF2-40B4-BE49-F238E27FC236}">
              <a16:creationId xmlns:a16="http://schemas.microsoft.com/office/drawing/2014/main" id="{AE0A558C-7FBA-41B7-9C27-BC65A3B5CE70}"/>
            </a:ext>
          </a:extLst>
        </xdr:cNvPr>
        <xdr:cNvPicPr>
          <a:picLocks noChangeAspect="1"/>
        </xdr:cNvPicPr>
      </xdr:nvPicPr>
      <xdr:blipFill>
        <a:blip xmlns:r="http://schemas.openxmlformats.org/officeDocument/2006/relationships" r:embed="rId4"/>
        <a:stretch>
          <a:fillRect/>
        </a:stretch>
      </xdr:blipFill>
      <xdr:spPr>
        <a:xfrm>
          <a:off x="707571" y="5725886"/>
          <a:ext cx="8912572" cy="1019311"/>
        </a:xfrm>
        <a:prstGeom prst="rect">
          <a:avLst/>
        </a:prstGeom>
      </xdr:spPr>
    </xdr:pic>
    <xdr:clientData/>
  </xdr:twoCellAnchor>
  <xdr:twoCellAnchor editAs="oneCell">
    <xdr:from>
      <xdr:col>10</xdr:col>
      <xdr:colOff>189139</xdr:colOff>
      <xdr:row>67</xdr:row>
      <xdr:rowOff>125186</xdr:rowOff>
    </xdr:from>
    <xdr:to>
      <xdr:col>19</xdr:col>
      <xdr:colOff>647264</xdr:colOff>
      <xdr:row>108</xdr:row>
      <xdr:rowOff>50011</xdr:rowOff>
    </xdr:to>
    <xdr:pic>
      <xdr:nvPicPr>
        <xdr:cNvPr id="6" name="図 5">
          <a:extLst>
            <a:ext uri="{FF2B5EF4-FFF2-40B4-BE49-F238E27FC236}">
              <a16:creationId xmlns:a16="http://schemas.microsoft.com/office/drawing/2014/main" id="{DAD235B6-59DD-74AD-74A8-66CF3C65FEE4}"/>
            </a:ext>
          </a:extLst>
        </xdr:cNvPr>
        <xdr:cNvPicPr>
          <a:picLocks noChangeAspect="1"/>
        </xdr:cNvPicPr>
      </xdr:nvPicPr>
      <xdr:blipFill>
        <a:blip xmlns:r="http://schemas.openxmlformats.org/officeDocument/2006/relationships" r:embed="rId5"/>
        <a:stretch>
          <a:fillRect/>
        </a:stretch>
      </xdr:blipFill>
      <xdr:spPr>
        <a:xfrm>
          <a:off x="6992710" y="12888686"/>
          <a:ext cx="6581340" cy="7735325"/>
        </a:xfrm>
        <a:prstGeom prst="rect">
          <a:avLst/>
        </a:prstGeom>
      </xdr:spPr>
    </xdr:pic>
    <xdr:clientData/>
  </xdr:twoCellAnchor>
  <xdr:twoCellAnchor editAs="oneCell">
    <xdr:from>
      <xdr:col>20</xdr:col>
      <xdr:colOff>444954</xdr:colOff>
      <xdr:row>3</xdr:row>
      <xdr:rowOff>5443</xdr:rowOff>
    </xdr:from>
    <xdr:to>
      <xdr:col>28</xdr:col>
      <xdr:colOff>203478</xdr:colOff>
      <xdr:row>27</xdr:row>
      <xdr:rowOff>167995</xdr:rowOff>
    </xdr:to>
    <xdr:pic>
      <xdr:nvPicPr>
        <xdr:cNvPr id="7" name="図 6">
          <a:extLst>
            <a:ext uri="{FF2B5EF4-FFF2-40B4-BE49-F238E27FC236}">
              <a16:creationId xmlns:a16="http://schemas.microsoft.com/office/drawing/2014/main" id="{6C53B231-04E5-50A7-F241-7856276F06E9}"/>
            </a:ext>
          </a:extLst>
        </xdr:cNvPr>
        <xdr:cNvPicPr>
          <a:picLocks noChangeAspect="1"/>
        </xdr:cNvPicPr>
      </xdr:nvPicPr>
      <xdr:blipFill>
        <a:blip xmlns:r="http://schemas.openxmlformats.org/officeDocument/2006/relationships" r:embed="rId6"/>
        <a:stretch>
          <a:fillRect/>
        </a:stretch>
      </xdr:blipFill>
      <xdr:spPr>
        <a:xfrm>
          <a:off x="11330668" y="576943"/>
          <a:ext cx="5201381" cy="4734552"/>
        </a:xfrm>
        <a:prstGeom prst="rect">
          <a:avLst/>
        </a:prstGeom>
      </xdr:spPr>
    </xdr:pic>
    <xdr:clientData/>
  </xdr:twoCellAnchor>
  <xdr:twoCellAnchor editAs="oneCell">
    <xdr:from>
      <xdr:col>28</xdr:col>
      <xdr:colOff>468086</xdr:colOff>
      <xdr:row>3</xdr:row>
      <xdr:rowOff>14968</xdr:rowOff>
    </xdr:from>
    <xdr:to>
      <xdr:col>37</xdr:col>
      <xdr:colOff>602316</xdr:colOff>
      <xdr:row>49</xdr:row>
      <xdr:rowOff>54235</xdr:rowOff>
    </xdr:to>
    <xdr:pic>
      <xdr:nvPicPr>
        <xdr:cNvPr id="8" name="図 7">
          <a:extLst>
            <a:ext uri="{FF2B5EF4-FFF2-40B4-BE49-F238E27FC236}">
              <a16:creationId xmlns:a16="http://schemas.microsoft.com/office/drawing/2014/main" id="{819B1800-6E0F-391A-E91E-4BCD7DCE8100}"/>
            </a:ext>
          </a:extLst>
        </xdr:cNvPr>
        <xdr:cNvPicPr>
          <a:picLocks noChangeAspect="1"/>
        </xdr:cNvPicPr>
      </xdr:nvPicPr>
      <xdr:blipFill>
        <a:blip xmlns:r="http://schemas.openxmlformats.org/officeDocument/2006/relationships" r:embed="rId7"/>
        <a:stretch>
          <a:fillRect/>
        </a:stretch>
      </xdr:blipFill>
      <xdr:spPr>
        <a:xfrm>
          <a:off x="16796657" y="586468"/>
          <a:ext cx="6257445" cy="8802267"/>
        </a:xfrm>
        <a:prstGeom prst="rect">
          <a:avLst/>
        </a:prstGeom>
      </xdr:spPr>
    </xdr:pic>
    <xdr:clientData/>
  </xdr:twoCellAnchor>
  <xdr:twoCellAnchor editAs="oneCell">
    <xdr:from>
      <xdr:col>1</xdr:col>
      <xdr:colOff>55789</xdr:colOff>
      <xdr:row>35</xdr:row>
      <xdr:rowOff>125186</xdr:rowOff>
    </xdr:from>
    <xdr:to>
      <xdr:col>19</xdr:col>
      <xdr:colOff>581460</xdr:colOff>
      <xdr:row>40</xdr:row>
      <xdr:rowOff>4644</xdr:rowOff>
    </xdr:to>
    <xdr:pic>
      <xdr:nvPicPr>
        <xdr:cNvPr id="9" name="図 8">
          <a:extLst>
            <a:ext uri="{FF2B5EF4-FFF2-40B4-BE49-F238E27FC236}">
              <a16:creationId xmlns:a16="http://schemas.microsoft.com/office/drawing/2014/main" id="{27A9DC03-4E5F-2698-531A-20263C777A71}"/>
            </a:ext>
          </a:extLst>
        </xdr:cNvPr>
        <xdr:cNvPicPr>
          <a:picLocks noChangeAspect="1"/>
        </xdr:cNvPicPr>
      </xdr:nvPicPr>
      <xdr:blipFill>
        <a:blip xmlns:r="http://schemas.openxmlformats.org/officeDocument/2006/relationships" r:embed="rId8"/>
        <a:stretch>
          <a:fillRect/>
        </a:stretch>
      </xdr:blipFill>
      <xdr:spPr>
        <a:xfrm>
          <a:off x="736146" y="6792686"/>
          <a:ext cx="12772100" cy="819258"/>
        </a:xfrm>
        <a:prstGeom prst="rect">
          <a:avLst/>
        </a:prstGeom>
      </xdr:spPr>
    </xdr:pic>
    <xdr:clientData/>
  </xdr:twoCellAnchor>
  <xdr:twoCellAnchor editAs="oneCell">
    <xdr:from>
      <xdr:col>1</xdr:col>
      <xdr:colOff>93889</xdr:colOff>
      <xdr:row>40</xdr:row>
      <xdr:rowOff>106136</xdr:rowOff>
    </xdr:from>
    <xdr:to>
      <xdr:col>19</xdr:col>
      <xdr:colOff>571928</xdr:colOff>
      <xdr:row>48</xdr:row>
      <xdr:rowOff>30127</xdr:rowOff>
    </xdr:to>
    <xdr:pic>
      <xdr:nvPicPr>
        <xdr:cNvPr id="10" name="図 9">
          <a:extLst>
            <a:ext uri="{FF2B5EF4-FFF2-40B4-BE49-F238E27FC236}">
              <a16:creationId xmlns:a16="http://schemas.microsoft.com/office/drawing/2014/main" id="{73602B88-D6D7-BE89-BE74-87ACDE3BBABB}"/>
            </a:ext>
          </a:extLst>
        </xdr:cNvPr>
        <xdr:cNvPicPr>
          <a:picLocks noChangeAspect="1"/>
        </xdr:cNvPicPr>
      </xdr:nvPicPr>
      <xdr:blipFill>
        <a:blip xmlns:r="http://schemas.openxmlformats.org/officeDocument/2006/relationships" r:embed="rId9"/>
        <a:stretch>
          <a:fillRect/>
        </a:stretch>
      </xdr:blipFill>
      <xdr:spPr>
        <a:xfrm>
          <a:off x="774246" y="7726136"/>
          <a:ext cx="12724468" cy="1447991"/>
        </a:xfrm>
        <a:prstGeom prst="rect">
          <a:avLst/>
        </a:prstGeom>
      </xdr:spPr>
    </xdr:pic>
    <xdr:clientData/>
  </xdr:twoCellAnchor>
  <xdr:twoCellAnchor editAs="oneCell">
    <xdr:from>
      <xdr:col>1</xdr:col>
      <xdr:colOff>122464</xdr:colOff>
      <xdr:row>48</xdr:row>
      <xdr:rowOff>144236</xdr:rowOff>
    </xdr:from>
    <xdr:to>
      <xdr:col>19</xdr:col>
      <xdr:colOff>286135</xdr:colOff>
      <xdr:row>54</xdr:row>
      <xdr:rowOff>134861</xdr:rowOff>
    </xdr:to>
    <xdr:pic>
      <xdr:nvPicPr>
        <xdr:cNvPr id="11" name="図 10">
          <a:extLst>
            <a:ext uri="{FF2B5EF4-FFF2-40B4-BE49-F238E27FC236}">
              <a16:creationId xmlns:a16="http://schemas.microsoft.com/office/drawing/2014/main" id="{730EFD26-A4A7-7CB8-87E7-DBC70EF7DC49}"/>
            </a:ext>
          </a:extLst>
        </xdr:cNvPr>
        <xdr:cNvPicPr>
          <a:picLocks noChangeAspect="1"/>
        </xdr:cNvPicPr>
      </xdr:nvPicPr>
      <xdr:blipFill>
        <a:blip xmlns:r="http://schemas.openxmlformats.org/officeDocument/2006/relationships" r:embed="rId10"/>
        <a:stretch>
          <a:fillRect/>
        </a:stretch>
      </xdr:blipFill>
      <xdr:spPr>
        <a:xfrm>
          <a:off x="802821" y="9288236"/>
          <a:ext cx="12410100" cy="1133625"/>
        </a:xfrm>
        <a:prstGeom prst="rect">
          <a:avLst/>
        </a:prstGeom>
      </xdr:spPr>
    </xdr:pic>
    <xdr:clientData/>
  </xdr:twoCellAnchor>
  <xdr:twoCellAnchor editAs="oneCell">
    <xdr:from>
      <xdr:col>1</xdr:col>
      <xdr:colOff>227239</xdr:colOff>
      <xdr:row>55</xdr:row>
      <xdr:rowOff>106136</xdr:rowOff>
    </xdr:from>
    <xdr:to>
      <xdr:col>19</xdr:col>
      <xdr:colOff>448068</xdr:colOff>
      <xdr:row>67</xdr:row>
      <xdr:rowOff>11176</xdr:rowOff>
    </xdr:to>
    <xdr:pic>
      <xdr:nvPicPr>
        <xdr:cNvPr id="12" name="図 11">
          <a:extLst>
            <a:ext uri="{FF2B5EF4-FFF2-40B4-BE49-F238E27FC236}">
              <a16:creationId xmlns:a16="http://schemas.microsoft.com/office/drawing/2014/main" id="{807CE941-28A0-84EB-0513-8E4B8F9F3DF1}"/>
            </a:ext>
          </a:extLst>
        </xdr:cNvPr>
        <xdr:cNvPicPr>
          <a:picLocks noChangeAspect="1"/>
        </xdr:cNvPicPr>
      </xdr:nvPicPr>
      <xdr:blipFill>
        <a:blip xmlns:r="http://schemas.openxmlformats.org/officeDocument/2006/relationships" r:embed="rId11"/>
        <a:stretch>
          <a:fillRect/>
        </a:stretch>
      </xdr:blipFill>
      <xdr:spPr>
        <a:xfrm>
          <a:off x="907596" y="10583636"/>
          <a:ext cx="12467258" cy="2191040"/>
        </a:xfrm>
        <a:prstGeom prst="rect">
          <a:avLst/>
        </a:prstGeom>
      </xdr:spPr>
    </xdr:pic>
    <xdr:clientData/>
  </xdr:twoCellAnchor>
  <xdr:twoCellAnchor editAs="oneCell">
    <xdr:from>
      <xdr:col>1</xdr:col>
      <xdr:colOff>93889</xdr:colOff>
      <xdr:row>67</xdr:row>
      <xdr:rowOff>182336</xdr:rowOff>
    </xdr:from>
    <xdr:to>
      <xdr:col>10</xdr:col>
      <xdr:colOff>85224</xdr:colOff>
      <xdr:row>100</xdr:row>
      <xdr:rowOff>78381</xdr:rowOff>
    </xdr:to>
    <xdr:pic>
      <xdr:nvPicPr>
        <xdr:cNvPr id="13" name="図 12">
          <a:extLst>
            <a:ext uri="{FF2B5EF4-FFF2-40B4-BE49-F238E27FC236}">
              <a16:creationId xmlns:a16="http://schemas.microsoft.com/office/drawing/2014/main" id="{9AFCD1AA-A79E-C49E-2EFE-77F54CB73C50}"/>
            </a:ext>
          </a:extLst>
        </xdr:cNvPr>
        <xdr:cNvPicPr>
          <a:picLocks noChangeAspect="1"/>
        </xdr:cNvPicPr>
      </xdr:nvPicPr>
      <xdr:blipFill>
        <a:blip xmlns:r="http://schemas.openxmlformats.org/officeDocument/2006/relationships" r:embed="rId12"/>
        <a:stretch>
          <a:fillRect/>
        </a:stretch>
      </xdr:blipFill>
      <xdr:spPr>
        <a:xfrm>
          <a:off x="774246" y="12945836"/>
          <a:ext cx="6114549" cy="6182545"/>
        </a:xfrm>
        <a:prstGeom prst="rect">
          <a:avLst/>
        </a:prstGeom>
      </xdr:spPr>
    </xdr:pic>
    <xdr:clientData/>
  </xdr:twoCellAnchor>
  <xdr:twoCellAnchor editAs="oneCell">
    <xdr:from>
      <xdr:col>21</xdr:col>
      <xdr:colOff>0</xdr:colOff>
      <xdr:row>54</xdr:row>
      <xdr:rowOff>0</xdr:rowOff>
    </xdr:from>
    <xdr:to>
      <xdr:col>33</xdr:col>
      <xdr:colOff>20201</xdr:colOff>
      <xdr:row>63</xdr:row>
      <xdr:rowOff>152645</xdr:rowOff>
    </xdr:to>
    <xdr:pic>
      <xdr:nvPicPr>
        <xdr:cNvPr id="15" name="図 14">
          <a:extLst>
            <a:ext uri="{FF2B5EF4-FFF2-40B4-BE49-F238E27FC236}">
              <a16:creationId xmlns:a16="http://schemas.microsoft.com/office/drawing/2014/main" id="{166CD933-41E9-DA73-7610-6E9CB9E78F11}"/>
            </a:ext>
          </a:extLst>
        </xdr:cNvPr>
        <xdr:cNvPicPr>
          <a:picLocks noChangeAspect="1"/>
        </xdr:cNvPicPr>
      </xdr:nvPicPr>
      <xdr:blipFill>
        <a:blip xmlns:r="http://schemas.openxmlformats.org/officeDocument/2006/relationships" r:embed="rId13"/>
        <a:stretch>
          <a:fillRect/>
        </a:stretch>
      </xdr:blipFill>
      <xdr:spPr>
        <a:xfrm>
          <a:off x="14401800" y="9690100"/>
          <a:ext cx="8249801" cy="1752845"/>
        </a:xfrm>
        <a:prstGeom prst="rect">
          <a:avLst/>
        </a:prstGeom>
      </xdr:spPr>
    </xdr:pic>
    <xdr:clientData/>
  </xdr:twoCellAnchor>
  <xdr:twoCellAnchor editAs="oneCell">
    <xdr:from>
      <xdr:col>33</xdr:col>
      <xdr:colOff>292100</xdr:colOff>
      <xdr:row>54</xdr:row>
      <xdr:rowOff>25400</xdr:rowOff>
    </xdr:from>
    <xdr:to>
      <xdr:col>40</xdr:col>
      <xdr:colOff>492823</xdr:colOff>
      <xdr:row>83</xdr:row>
      <xdr:rowOff>51523</xdr:rowOff>
    </xdr:to>
    <xdr:pic>
      <xdr:nvPicPr>
        <xdr:cNvPr id="16" name="図 15">
          <a:extLst>
            <a:ext uri="{FF2B5EF4-FFF2-40B4-BE49-F238E27FC236}">
              <a16:creationId xmlns:a16="http://schemas.microsoft.com/office/drawing/2014/main" id="{B4F20D42-C746-58D6-537A-C0BB57DC437C}"/>
            </a:ext>
          </a:extLst>
        </xdr:cNvPr>
        <xdr:cNvPicPr>
          <a:picLocks noChangeAspect="1"/>
        </xdr:cNvPicPr>
      </xdr:nvPicPr>
      <xdr:blipFill>
        <a:blip xmlns:r="http://schemas.openxmlformats.org/officeDocument/2006/relationships" r:embed="rId14"/>
        <a:stretch>
          <a:fillRect/>
        </a:stretch>
      </xdr:blipFill>
      <xdr:spPr>
        <a:xfrm>
          <a:off x="22923500" y="9715500"/>
          <a:ext cx="5001323" cy="51823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3DF686E-2E96-4EF3-BC15-107B9FF0530A}" name="テーブル138" displayName="テーブル138" ref="A1:S227" totalsRowShown="0" headerRowDxfId="177" dataDxfId="176">
  <autoFilter ref="A1:S227" xr:uid="{6CA37691-7D79-45F4-BBA9-7E63B7206DE5}"/>
  <tableColumns count="19">
    <tableColumn id="1" xr3:uid="{98A2CDC5-8DE7-42D1-BE02-9AD93E2D7D48}" name="#" dataDxfId="175"/>
    <tableColumn id="2" xr3:uid="{4AB491DF-181E-4C71-BB89-58E747078213}" name="文字列" dataDxfId="174"/>
    <tableColumn id="3" xr3:uid="{48D8238D-C6BA-4363-B355-E4F86CAEFB73}" name="項目名A" dataDxfId="173"/>
    <tableColumn id="4" xr3:uid="{C5A191DC-C6FB-4CE6-B24D-35DDCDE561BE}" name="備考A" dataDxfId="172"/>
    <tableColumn id="5" xr3:uid="{709D1402-322F-4C50-8AE7-91D61DAB6E24}" name="数値" dataDxfId="171"/>
    <tableColumn id="6" xr3:uid="{E64FD13F-6FEF-4F24-B6C2-A948B07E069D}" name="項目名B" dataDxfId="170"/>
    <tableColumn id="7" xr3:uid="{E89CFA26-73E3-4FA6-8109-DB090830A8D4}" name="備考B" dataDxfId="169"/>
    <tableColumn id="8" xr3:uid="{A7DD4124-8B6A-4E0F-ADFF-B59F78F9D3DD}" name="日付" dataDxfId="168"/>
    <tableColumn id="9" xr3:uid="{4AE2C83C-A275-4A49-90F7-AFE4ADDAD128}" name="項目名C" dataDxfId="167"/>
    <tableColumn id="10" xr3:uid="{D45C6E96-CD9B-4F87-9014-355F969D0100}" name="備考C" dataDxfId="166"/>
    <tableColumn id="11" xr3:uid="{3746B8A1-0DF1-4550-8392-3966831C0185}" name="説明" dataDxfId="165"/>
    <tableColumn id="12" xr3:uid="{FC56EA9F-299C-4250-A989-2409E3A35620}" name="項目名D" dataDxfId="164"/>
    <tableColumn id="13" xr3:uid="{165B450E-481C-4452-BA16-CE6EC7FB7ECD}" name="備考D" dataDxfId="163"/>
    <tableColumn id="14" xr3:uid="{9A884757-BAF5-4BF0-824F-85DE330B953D}" name="チェックボックス" dataDxfId="162"/>
    <tableColumn id="15" xr3:uid="{ADBAAAE2-EA2C-4CAD-877D-F4027EBF3A5F}" name="項目名E" dataDxfId="161"/>
    <tableColumn id="16" xr3:uid="{1358C5D2-9921-4768-8AC0-615BE1FA8883}" name="備考E" dataDxfId="160"/>
    <tableColumn id="17" xr3:uid="{391DF29B-8BA3-4D5F-BD14-92D1CAAC9CC3}" name="添付ファイル" dataDxfId="159"/>
    <tableColumn id="18" xr3:uid="{9028DED6-EAD0-4D4D-9A7F-71D010857824}" name="項目名F" dataDxfId="158"/>
    <tableColumn id="19" xr3:uid="{CD55B413-59D7-4665-8B81-B39A23D95F07}" name="備考F" dataDxfId="157"/>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C65847-F0B2-4F1F-8CBF-CE6749CA18A7}" name="テーブル13" displayName="テーブル13" ref="A1:S227" totalsRowShown="0" headerRowDxfId="156" dataDxfId="155">
  <autoFilter ref="A1:S227" xr:uid="{6CA37691-7D79-45F4-BBA9-7E63B7206DE5}"/>
  <tableColumns count="19">
    <tableColumn id="1" xr3:uid="{4857756A-EEB5-4A20-82C8-D8BB09B90E8A}" name="#" dataDxfId="154"/>
    <tableColumn id="2" xr3:uid="{78C7A267-2405-4AB5-B17F-767F3DB954C6}" name="文字列" dataDxfId="153"/>
    <tableColumn id="3" xr3:uid="{49A1AA74-39E9-4EC7-99E0-FB79C25C9BE5}" name="項目名A" dataDxfId="152"/>
    <tableColumn id="4" xr3:uid="{F612B1A1-4587-4ECD-B3DC-6EF699C861B2}" name="備考A" dataDxfId="151"/>
    <tableColumn id="5" xr3:uid="{DD5B43FA-F8B1-4B91-95F0-A5AC278F9287}" name="数値" dataDxfId="150"/>
    <tableColumn id="6" xr3:uid="{00B40213-80A7-4ECC-8CF8-BDC8DDF3E2B5}" name="項目名B" dataDxfId="149"/>
    <tableColumn id="7" xr3:uid="{9CCD1235-5D21-4FD6-B045-C5BC12E1FF7C}" name="備考B" dataDxfId="148"/>
    <tableColumn id="8" xr3:uid="{8809AED0-091F-4570-9F26-3C4CA90448F0}" name="日付" dataDxfId="147"/>
    <tableColumn id="9" xr3:uid="{2EF4CBDB-C550-4975-B2B6-3E1807F13D59}" name="項目名C" dataDxfId="146"/>
    <tableColumn id="10" xr3:uid="{8237E2C7-079C-410D-A415-CE8494315F6A}" name="備考C" dataDxfId="145"/>
    <tableColumn id="11" xr3:uid="{C9709B80-FAEA-4266-BD03-262B7512387F}" name="説明" dataDxfId="144"/>
    <tableColumn id="12" xr3:uid="{84F56EF9-F17A-4D7D-B557-0C50747B422C}" name="項目名D" dataDxfId="143"/>
    <tableColumn id="13" xr3:uid="{E58C21B6-0304-411D-8431-252C79E5178A}" name="備考D" dataDxfId="142"/>
    <tableColumn id="14" xr3:uid="{0F0B4BB0-7D82-4A8F-B730-CB7263C0E17B}" name="チェックボックス" dataDxfId="141"/>
    <tableColumn id="15" xr3:uid="{46956207-4F4C-444A-8182-ABF2E62F896B}" name="項目名E" dataDxfId="140"/>
    <tableColumn id="16" xr3:uid="{212D9885-162F-4B0E-8E2F-7B523AE4E76D}" name="備考E" dataDxfId="139"/>
    <tableColumn id="17" xr3:uid="{13FD6EA5-F125-4051-8058-E1F201F9B2C5}" name="添付ファイル" dataDxfId="138"/>
    <tableColumn id="18" xr3:uid="{88718933-6981-45A1-850A-3C4D61DF606C}" name="項目名F" dataDxfId="137"/>
    <tableColumn id="19" xr3:uid="{3AC40B67-EC0E-4EE7-8374-2F8C696BEC1F}" name="備考F" dataDxfId="136"/>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9DA1F46-66E0-4A0D-9AA4-59BED34DD90E}" name="テーブル14" displayName="テーブル14" ref="A1:S227" totalsRowShown="0" headerRowDxfId="135" dataDxfId="134">
  <autoFilter ref="A1:S227" xr:uid="{6CA37691-7D79-45F4-BBA9-7E63B7206DE5}"/>
  <tableColumns count="19">
    <tableColumn id="1" xr3:uid="{8D55105C-2904-43E5-8563-48442F3ACEDD}" name="#" dataDxfId="133"/>
    <tableColumn id="2" xr3:uid="{572A850D-4E22-4D9C-9667-EE016B13C0FF}" name="文字列" dataDxfId="132"/>
    <tableColumn id="3" xr3:uid="{612E6424-4DFC-420F-A71A-1BD9936DE81D}" name="項目名A" dataDxfId="131"/>
    <tableColumn id="4" xr3:uid="{D791554D-03AB-47FD-B852-000577B58C43}" name="備考A" dataDxfId="130"/>
    <tableColumn id="5" xr3:uid="{431A77B6-6F40-4CF1-82E5-05CC8E5DE03C}" name="数値" dataDxfId="129"/>
    <tableColumn id="6" xr3:uid="{CBAFE9DC-5CF5-42A9-90D0-8E5367B8E8AB}" name="項目名B" dataDxfId="128"/>
    <tableColumn id="7" xr3:uid="{A3199010-ACEC-42F1-8918-716063B5CAEC}" name="備考B" dataDxfId="127"/>
    <tableColumn id="8" xr3:uid="{D11B5EA1-00A0-4A94-8D4A-795E964D6684}" name="日付" dataDxfId="126"/>
    <tableColumn id="9" xr3:uid="{2D297CE9-071C-43D9-BE84-DA88D056DD88}" name="項目名C" dataDxfId="125"/>
    <tableColumn id="10" xr3:uid="{C2052029-EC24-4AD2-AD30-6CB01C483F30}" name="備考C" dataDxfId="124"/>
    <tableColumn id="11" xr3:uid="{EF823838-506C-4AEE-8B3A-C009B0D1D297}" name="説明" dataDxfId="123"/>
    <tableColumn id="12" xr3:uid="{2EED413C-31FA-49C5-8B24-EBD84316B80C}" name="項目名D" dataDxfId="122"/>
    <tableColumn id="13" xr3:uid="{B8973B9D-F71C-49F1-B861-FBDC4DE2C34B}" name="備考D" dataDxfId="121"/>
    <tableColumn id="14" xr3:uid="{F0B88B98-1FF5-4DD1-B384-887D4BFE4EF6}" name="チェックボックス" dataDxfId="120"/>
    <tableColumn id="15" xr3:uid="{19CAEBDE-E93A-4CCA-B3FE-A2034380777F}" name="項目名E" dataDxfId="119"/>
    <tableColumn id="16" xr3:uid="{3D542D58-8B93-4F3C-AB79-4872AC5C493E}" name="備考E" dataDxfId="118"/>
    <tableColumn id="17" xr3:uid="{6C0B51E1-5DC5-44D8-A7E8-4E7F3072E0CA}" name="添付ファイル" dataDxfId="117"/>
    <tableColumn id="18" xr3:uid="{76CC7248-743E-4636-B79F-C8E1564AC348}" name="項目名F" dataDxfId="116"/>
    <tableColumn id="19" xr3:uid="{BF23824E-3304-4D18-998B-74212E37EF9F}" name="備考F" dataDxfId="115"/>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F65A5F-E195-4FEF-A72D-B71A2F103A4E}" name="テーブル1389345" displayName="テーブル1389345" ref="A2:S228" totalsRowShown="0" headerRowDxfId="114" dataDxfId="113">
  <autoFilter ref="A2:S228" xr:uid="{6CA37691-7D79-45F4-BBA9-7E63B7206DE5}"/>
  <tableColumns count="19">
    <tableColumn id="1" xr3:uid="{A93CFCCA-184B-41BC-B5A5-025A4A718E32}" name="#" dataDxfId="112"/>
    <tableColumn id="2" xr3:uid="{E2D83479-F841-41A5-AEF0-61D3F07B0FF6}" name="分類" dataDxfId="111">
      <calculatedColumnFormula>B$1&amp;テーブル1389345[[#This Row],['#]]</calculatedColumnFormula>
    </tableColumn>
    <tableColumn id="3" xr3:uid="{B3D9CD19-90CD-4A52-A588-FDB640A632F5}" name="項目名A" dataDxfId="110"/>
    <tableColumn id="4" xr3:uid="{9DF48808-5970-416D-8361-C5B15C85E6D4}" name="備考A" dataDxfId="109"/>
    <tableColumn id="5" xr3:uid="{7A2C112D-9C52-4EE4-B668-0E222137DA61}" name="数値" dataDxfId="108">
      <calculatedColumnFormula>E$1&amp;テーブル1389345[[#This Row],['#]]</calculatedColumnFormula>
    </tableColumn>
    <tableColumn id="6" xr3:uid="{AA58D744-5F3E-45E5-91EE-FFA00EBD2B8F}" name="項目名B" dataDxfId="107"/>
    <tableColumn id="7" xr3:uid="{5B488992-974E-4627-9DEE-D46A7F4FC956}" name="備考B" dataDxfId="106"/>
    <tableColumn id="8" xr3:uid="{7ABF21FA-39FC-43FA-BF8F-47E2D58823B4}" name="日付" dataDxfId="105">
      <calculatedColumnFormula>H$1&amp;テーブル1389345[[#This Row],['#]]</calculatedColumnFormula>
    </tableColumn>
    <tableColumn id="9" xr3:uid="{19A8C853-B567-4270-8541-D013CCA393F0}" name="項目名C" dataDxfId="104"/>
    <tableColumn id="10" xr3:uid="{CCFEFA95-483C-410C-BE18-7A33EBF1FBA4}" name="備考C" dataDxfId="103"/>
    <tableColumn id="11" xr3:uid="{259B0AC2-2172-4EE3-8AC1-89325AE72AA7}" name="説明" dataDxfId="102">
      <calculatedColumnFormula>K$1&amp;テーブル1389345[[#This Row],['#]]</calculatedColumnFormula>
    </tableColumn>
    <tableColumn id="12" xr3:uid="{015E9585-0D68-4773-A317-B513357F50C1}" name="項目名D" dataDxfId="101"/>
    <tableColumn id="13" xr3:uid="{A01740D2-58CD-47BD-9A88-D1E9912BE79E}" name="備考D" dataDxfId="100"/>
    <tableColumn id="14" xr3:uid="{5D7026A5-CFC2-4572-B621-FB6C36DD64E7}" name="チェックボックス" dataDxfId="99">
      <calculatedColumnFormula>N$1&amp;テーブル1389345[[#This Row],['#]]</calculatedColumnFormula>
    </tableColumn>
    <tableColumn id="15" xr3:uid="{E65F6D3A-2B67-4FF0-BC72-929A1EB90D50}" name="項目名E" dataDxfId="98"/>
    <tableColumn id="16" xr3:uid="{3D7F2D7A-F7C1-48A3-9DFB-52A7B9467C18}" name="備考E" dataDxfId="97"/>
    <tableColumn id="17" xr3:uid="{04AC9F87-C685-46E6-8DFC-4C696A7273EB}" name="添付ファイル" dataDxfId="96">
      <calculatedColumnFormula>Q$1&amp;テーブル1389345[[#This Row],['#]]</calculatedColumnFormula>
    </tableColumn>
    <tableColumn id="18" xr3:uid="{21B89EFA-2FA6-4A4E-8D98-3DE94B99033B}" name="項目名F" dataDxfId="95"/>
    <tableColumn id="19" xr3:uid="{38875E56-9414-4C01-83ED-6C567843E84F}" name="備考F" dataDxfId="94"/>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4B80E28-E02A-4FAB-BAA3-588249D22AEE}" name="テーブル138934" displayName="テーブル138934" ref="A2:S228" totalsRowShown="0" headerRowDxfId="93" dataDxfId="92">
  <autoFilter ref="A2:S228" xr:uid="{6CA37691-7D79-45F4-BBA9-7E63B7206DE5}"/>
  <tableColumns count="19">
    <tableColumn id="1" xr3:uid="{9FDBCF3B-6E6A-4F86-9FAE-677096AB7C92}" name="#" dataDxfId="91"/>
    <tableColumn id="2" xr3:uid="{01754156-44E3-48AA-B45A-1D15C3ADC521}" name="文字列" dataDxfId="90">
      <calculatedColumnFormula>B$1&amp;テーブル1389345[[#This Row],['#]]</calculatedColumnFormula>
    </tableColumn>
    <tableColumn id="3" xr3:uid="{E201B7DE-7D62-412B-A169-5D33F7267FC5}" name="項目名A" dataDxfId="89"/>
    <tableColumn id="4" xr3:uid="{DDB9AB85-FC26-410E-A8CD-6E1C2638B6C0}" name="備考A" dataDxfId="88"/>
    <tableColumn id="5" xr3:uid="{55E53E91-C7AA-47DF-B96E-9275E3466E9C}" name="数値" dataDxfId="87">
      <calculatedColumnFormula>E$1&amp;テーブル1389345[[#This Row],['#]]</calculatedColumnFormula>
    </tableColumn>
    <tableColumn id="6" xr3:uid="{F5A0DE15-6CE0-4D10-ACE5-3055E46ADB58}" name="項目名B" dataDxfId="86"/>
    <tableColumn id="7" xr3:uid="{ED8AE116-6472-4B90-A6F4-30DB6563A870}" name="備考B" dataDxfId="85"/>
    <tableColumn id="8" xr3:uid="{AD43400E-7197-4FB4-BE3E-2F8EE19CE378}" name="日付" dataDxfId="84">
      <calculatedColumnFormula>H$1&amp;テーブル1389345[[#This Row],['#]]</calculatedColumnFormula>
    </tableColumn>
    <tableColumn id="9" xr3:uid="{D19DCBB9-8D18-41D3-BA03-0425E80F3EB8}" name="項目名C" dataDxfId="83"/>
    <tableColumn id="10" xr3:uid="{B5DBC5F5-DB86-4915-8C6D-F3453EE97366}" name="備考C" dataDxfId="82"/>
    <tableColumn id="11" xr3:uid="{0D49ADE0-E5F3-40E3-ADE9-E37A6B87A662}" name="説明" dataDxfId="81">
      <calculatedColumnFormula>K$1&amp;テーブル1389345[[#This Row],['#]]</calculatedColumnFormula>
    </tableColumn>
    <tableColumn id="12" xr3:uid="{406F3826-EF78-4972-A9E2-D2FDE98B1286}" name="項目名D" dataDxfId="80"/>
    <tableColumn id="13" xr3:uid="{8155407D-6941-458C-A906-92F8A76478B0}" name="備考D" dataDxfId="79"/>
    <tableColumn id="14" xr3:uid="{778DC1D4-08CB-458D-B80D-55EAA3C7624D}" name="チェックボックス" dataDxfId="78">
      <calculatedColumnFormula>N$1&amp;テーブル1389345[[#This Row],['#]]</calculatedColumnFormula>
    </tableColumn>
    <tableColumn id="15" xr3:uid="{DA7C7D82-20D5-4FEF-AC81-3C52A6A7E599}" name="項目名E" dataDxfId="77"/>
    <tableColumn id="16" xr3:uid="{F2F8255D-2847-49ED-84C7-7521DF701FA3}" name="備考E" dataDxfId="76"/>
    <tableColumn id="17" xr3:uid="{AE727EA7-08A3-47CD-97DC-16AAC485EB3C}" name="添付ファイル" dataDxfId="75">
      <calculatedColumnFormula>Q$1&amp;テーブル1389345[[#This Row],['#]]</calculatedColumnFormula>
    </tableColumn>
    <tableColumn id="18" xr3:uid="{292A5A96-8B99-4BA9-803D-31E8CC0A5EE1}" name="項目名F" dataDxfId="74"/>
    <tableColumn id="19" xr3:uid="{6480D24C-82B7-44AA-A82F-922010DFDB61}" name="備考F" dataDxfId="73"/>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7202B91-B508-4241-8573-D0DCAE96BA10}" name="テーブル13893" displayName="テーブル13893" ref="A2:S228" totalsRowShown="0" headerRowDxfId="72" dataDxfId="71">
  <autoFilter ref="A2:S228" xr:uid="{6CA37691-7D79-45F4-BBA9-7E63B7206DE5}"/>
  <tableColumns count="19">
    <tableColumn id="1" xr3:uid="{E7EA8505-AB6D-427F-9279-C14BC9B807D6}" name="#" dataDxfId="70"/>
    <tableColumn id="2" xr3:uid="{B46B74C7-E929-452C-B435-C4B1E11FCBD1}" name="文字列" dataDxfId="69">
      <calculatedColumnFormula>B$1&amp;テーブル1389345[[#This Row],['#]]</calculatedColumnFormula>
    </tableColumn>
    <tableColumn id="3" xr3:uid="{8A8110FC-223E-44E3-81DB-DDCA67C9D2D3}" name="項目名A" dataDxfId="68"/>
    <tableColumn id="4" xr3:uid="{78F6810B-B382-4EB0-9E44-C324AF72DC35}" name="備考A" dataDxfId="67"/>
    <tableColumn id="5" xr3:uid="{FAFF5023-2AA1-4213-8B48-C54A9817ABE0}" name="数値" dataDxfId="66">
      <calculatedColumnFormula>E$1&amp;テーブル1389345[[#This Row],['#]]</calculatedColumnFormula>
    </tableColumn>
    <tableColumn id="6" xr3:uid="{147C3293-3A7B-4B4E-9A89-971FEC3951AD}" name="項目名B" dataDxfId="65"/>
    <tableColumn id="7" xr3:uid="{B5DA742C-737B-493B-970E-0385ECE600D5}" name="備考B" dataDxfId="64"/>
    <tableColumn id="8" xr3:uid="{20173093-73A1-44CB-8F45-6A596DE71F5B}" name="日付" dataDxfId="63">
      <calculatedColumnFormula>H$1&amp;テーブル1389345[[#This Row],['#]]</calculatedColumnFormula>
    </tableColumn>
    <tableColumn id="9" xr3:uid="{2B609A1E-287A-4AA4-9317-B48713011F97}" name="項目名C" dataDxfId="62"/>
    <tableColumn id="10" xr3:uid="{38D63874-A2D3-4C86-86F8-E5160A32BCD2}" name="備考C" dataDxfId="61"/>
    <tableColumn id="11" xr3:uid="{4E23A675-5EEC-4526-BBEB-987113D08D55}" name="説明" dataDxfId="60">
      <calculatedColumnFormula>K$1&amp;テーブル1389345[[#This Row],['#]]</calculatedColumnFormula>
    </tableColumn>
    <tableColumn id="12" xr3:uid="{FDFFEAC4-ED0A-4C7C-AFFA-4C71B3292099}" name="項目名D" dataDxfId="59"/>
    <tableColumn id="13" xr3:uid="{3CFBCB9B-735D-405B-9268-5155EA302E60}" name="備考D" dataDxfId="58"/>
    <tableColumn id="14" xr3:uid="{7DA308C1-5480-4BEF-B230-2D57EFF45C62}" name="チェックボックス" dataDxfId="57">
      <calculatedColumnFormula>N$1&amp;テーブル1389345[[#This Row],['#]]</calculatedColumnFormula>
    </tableColumn>
    <tableColumn id="15" xr3:uid="{EAF5D2C5-8B0C-478A-B4A4-91590574DB68}" name="項目名E" dataDxfId="56"/>
    <tableColumn id="16" xr3:uid="{470952C5-5DDA-4C9A-B039-CC5632F92518}" name="備考E" dataDxfId="55"/>
    <tableColumn id="17" xr3:uid="{09C12BF2-0EF9-4AF9-94A2-632892287B31}" name="添付ファイル" dataDxfId="54">
      <calculatedColumnFormula>Q$1&amp;テーブル1389345[[#This Row],['#]]</calculatedColumnFormula>
    </tableColumn>
    <tableColumn id="18" xr3:uid="{6F009F6C-7603-4845-AC86-AF89EC0FD1D9}" name="項目名F" dataDxfId="53"/>
    <tableColumn id="19" xr3:uid="{D552900A-8013-4888-9E7D-D1E85FAC2CAF}" name="備考F" dataDxfId="52"/>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523B45-C09B-4B3C-8DA2-41919F50EA76}" name="テーブル6" displayName="テーブル6" ref="A2:R7" totalsRowShown="0" headerRowDxfId="51" headerRowBorderDxfId="50">
  <autoFilter ref="A2:R7" xr:uid="{B0523B45-C09B-4B3C-8DA2-41919F50EA76}"/>
  <tableColumns count="18">
    <tableColumn id="1" xr3:uid="{04BDD2F7-C9E6-4C39-A107-26C0E28EAA64}" name="ジャンル" dataDxfId="49"/>
    <tableColumn id="2" xr3:uid="{DE75AA92-4FD0-4227-9C5F-1F67750B3E70}" name="メーカー" dataDxfId="48"/>
    <tableColumn id="3" xr3:uid="{F4B36502-2DC4-4349-B297-7FE3A6A683D0}" name="シリーズ" dataDxfId="47"/>
    <tableColumn id="4" xr3:uid="{E9BDBAC3-5259-4124-89F5-BA30690ACAFF}" name="商品名" dataDxfId="46"/>
    <tableColumn id="5" xr3:uid="{495BC69B-0021-4BA3-8C5B-A917EF83C13D}" name="品番" dataDxfId="45"/>
    <tableColumn id="6" xr3:uid="{A6DDE97F-DF80-4A91-B37A-900D1E30078F}" name="施工範囲" dataDxfId="44"/>
    <tableColumn id="7" xr3:uid="{98944224-0EB2-472D-A7B5-7AC3A7A12A8B}" name="シリーズ※next" dataDxfId="43"/>
    <tableColumn id="8" xr3:uid="{06C363B3-D83B-48BA-AFD5-2986275469F5}" name="iPad積算Ver" dataDxfId="42"/>
    <tableColumn id="9" xr3:uid="{02B9AB6E-4EB2-45D5-A9BF-843C35FFE6AB}" name="マトリックスサイズ" dataDxfId="41"/>
    <tableColumn id="10" xr3:uid="{345EFFD0-8B2A-4CBF-9510-05DA09BE6279}" name="階数" dataDxfId="40"/>
    <tableColumn id="11" xr3:uid="{113D943D-565E-470D-8057-EBBA74DC423B}" name="小端・出隅" dataDxfId="39"/>
    <tableColumn id="12" xr3:uid="{31B75D12-EF5C-4690-B0F5-55E9F8F2D7D4}" name="見切材" dataDxfId="38"/>
    <tableColumn id="13" xr3:uid="{1637B089-112E-46EC-907C-AD3F824D94A5}" name="副資材" dataDxfId="37"/>
    <tableColumn id="14" xr3:uid="{9190B27D-D3BB-4EEF-BC2C-9F66B0B8066A}" name="依頼内容" dataDxfId="36"/>
    <tableColumn id="15" xr3:uid="{311EE119-C4A7-49BE-9C36-0B1AFE3286E6}" name="標準仕様" dataDxfId="35"/>
    <tableColumn id="16" xr3:uid="{497D9957-BC50-4229-B92F-BBF28E060E8A}" name="前回の管理番号" dataDxfId="34"/>
    <tableColumn id="17" xr3:uid="{C1C8ECD9-EF88-4EAD-A852-324EF58BFE42}" name="備考" dataDxfId="33"/>
    <tableColumn id="18" xr3:uid="{7A04C068-60C7-4B86-B126-14C1658A07B6}" name="依頼ファイル" dataDxfId="32"/>
  </tableColumns>
  <tableStyleInfo name="TableStyleMedium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D7E5CB-9CC1-451B-BC37-68E4A0FA627B}" name="テーブル1" displayName="テーブル1" ref="A3:K53" totalsRowShown="0" headerRowDxfId="31" dataDxfId="30">
  <autoFilter ref="A3:K53" xr:uid="{2A3A2CD8-6BE7-4575-8819-EFFD4800759C}"/>
  <tableColumns count="11">
    <tableColumn id="1" xr3:uid="{D4AA808C-C502-4CE4-9048-F80AD4DA9F92}" name="#" dataDxfId="29"/>
    <tableColumn id="2" xr3:uid="{B19B2FC2-B370-483A-B94A-9F758147EAFF}" name="変更前状況" dataDxfId="28"/>
    <tableColumn id="3" xr3:uid="{54383DD9-63E7-4B8A-A695-85BB03BD5946}" name=" " dataDxfId="27"/>
    <tableColumn id="4" xr3:uid="{61691EDF-E951-4D92-9969-5E4407C6FDD3}" name="変更後状況" dataDxfId="26"/>
    <tableColumn id="5" xr3:uid="{3B81712B-6B5A-4FEF-A4C5-BDBB67C49588}" name="押すボタン" dataDxfId="25"/>
    <tableColumn id="6" xr3:uid="{52C24CDC-922A-409F-91C3-F467FBF1237B}" name="追加ボタン名称" dataDxfId="24"/>
    <tableColumn id="7" xr3:uid="{48879DE3-BB2D-4F2C-B1F7-F2EAF38FEBAB}" name="編集権限" dataDxfId="23"/>
    <tableColumn id="8" xr3:uid="{3277D292-DC80-493F-A894-469C9674A1EF}" name="検証内容　※入力必須にしたい項目" dataDxfId="22"/>
    <tableColumn id="9" xr3:uid="{1F322261-B6E3-4E0C-B168-256C7BA91A7A}" name="内容" dataDxfId="21"/>
    <tableColumn id="10" xr3:uid="{A3FD2C2F-89E8-4110-85F2-0B628C8536AF}" name="通知" dataDxfId="20"/>
    <tableColumn id="11" xr3:uid="{39003482-07E2-4595-B031-CE069C6C2C3E}" name="カラーコード" dataDxfId="19" dataCellStyle="標準 3"/>
  </tableColumns>
  <tableStyleInfo name="TableStyleMedium1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BA9E7BD-646C-4EBF-825B-7A50E55C5FD3}" name="テーブル2" displayName="テーブル2" ref="A56:K106" totalsRowShown="0" headerRowDxfId="18" dataDxfId="17">
  <autoFilter ref="A56:K106" xr:uid="{39A7C3DF-BEE6-41D5-822C-ECBBF193465D}"/>
  <tableColumns count="11">
    <tableColumn id="1" xr3:uid="{F87CEDF2-0BBB-4E3E-AE68-73A2BF32739C}" name="#" dataDxfId="16"/>
    <tableColumn id="2" xr3:uid="{4F34A93B-DE61-40BA-8F76-63CCC2A783B8}" name="変更前状況" dataDxfId="15"/>
    <tableColumn id="3" xr3:uid="{EB5713E2-FC91-4A18-A194-2840C401CDF7}" name=" " dataDxfId="14"/>
    <tableColumn id="4" xr3:uid="{7436C368-8C66-4127-9593-EC1C38218DA8}" name="変更後状況" dataDxfId="13"/>
    <tableColumn id="5" xr3:uid="{F3CC4EF8-9663-4CDA-9665-3037820153CE}" name="押すボタン" dataDxfId="12"/>
    <tableColumn id="6" xr3:uid="{ED2F74A7-A499-49E0-A98E-5D69B7E6E534}" name="追加ボタン名称" dataDxfId="11"/>
    <tableColumn id="7" xr3:uid="{2345B49E-7C3F-4329-A51D-865EC3576802}" name="編集権限" dataDxfId="10"/>
    <tableColumn id="8" xr3:uid="{3566C2D6-22DD-493E-9C72-871D479E9BBF}" name="検証内容　※入力必須にしたい項目など" dataDxfId="9"/>
    <tableColumn id="9" xr3:uid="{D880F4C5-B44E-4D5C-916C-31C48406508E}" name="内容" dataDxfId="8"/>
    <tableColumn id="10" xr3:uid="{9C2E3198-DFD1-40EC-A659-2EE354F50EA5}" name="通知" dataDxfId="7"/>
    <tableColumn id="11" xr3:uid="{F99AE4EC-83B9-4492-8FED-561034B02908}" name="カラーコード" dataDxfId="6" dataCellStyle="標準 3"/>
  </tableColumns>
  <tableStyleInfo name="TableStyleMedium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7D1DC6F-28B6-480C-81DF-E197890AB6DC}" name="テーブル5" displayName="テーブル5" ref="A2:C32" totalsRowShown="0">
  <autoFilter ref="A2:C32" xr:uid="{17D1DC6F-28B6-480C-81DF-E197890AB6DC}"/>
  <tableColumns count="3">
    <tableColumn id="1" xr3:uid="{A5C16011-34A3-4136-BFEE-26E9F11F1A67}" name="＃" dataDxfId="5"/>
    <tableColumn id="2" xr3:uid="{A49298B1-FA45-4ACC-A6FE-435CC7670FE6}" name="アラート"/>
    <tableColumn id="3" xr3:uid="{0659CAD5-07A3-48FD-B09A-E48AA88B41DA}" name="内容" dataDxfId="4"/>
  </tableColumns>
  <tableStyleInfo name="TableStyleMedium1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hyperlink" Target="mailto:e-sekisan@eco-ntk.com" TargetMode="External"/><Relationship Id="rId1" Type="http://schemas.openxmlformats.org/officeDocument/2006/relationships/hyperlink" Target="mailto:e-sekisan@eco-ntk.com"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3.bin"/><Relationship Id="rId1" Type="http://schemas.openxmlformats.org/officeDocument/2006/relationships/hyperlink" Target="mailto:e-sekisan@eco-ntk.com"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AC64F-5516-4277-9990-0A84C81064C1}">
  <sheetPr codeName="Sheet22"/>
  <dimension ref="A1:L31"/>
  <sheetViews>
    <sheetView zoomScale="70" zoomScaleNormal="70" workbookViewId="0">
      <selection activeCell="U8" sqref="U8"/>
    </sheetView>
  </sheetViews>
  <sheetFormatPr defaultRowHeight="21"/>
  <cols>
    <col min="1" max="1" width="31.125" style="481" bestFit="1" customWidth="1"/>
    <col min="2" max="2" width="16" style="480" bestFit="1" customWidth="1"/>
    <col min="3" max="3" width="14.25" style="480" bestFit="1" customWidth="1"/>
    <col min="4" max="4" width="14.375" style="480" bestFit="1" customWidth="1"/>
    <col min="5" max="5" width="9.875" style="480" bestFit="1" customWidth="1"/>
    <col min="6" max="7" width="9" style="480"/>
    <col min="8" max="8" width="38.5" style="541" bestFit="1" customWidth="1"/>
    <col min="9" max="9" width="15.875" style="480" bestFit="1" customWidth="1"/>
    <col min="10" max="10" width="14.25" style="480" bestFit="1" customWidth="1"/>
    <col min="11" max="11" width="30" style="480" bestFit="1" customWidth="1"/>
    <col min="12" max="12" width="9.875" style="480" bestFit="1" customWidth="1"/>
    <col min="13" max="16384" width="9" style="480"/>
  </cols>
  <sheetData>
    <row r="1" spans="1:12">
      <c r="A1" s="481" t="s">
        <v>3663</v>
      </c>
      <c r="B1" s="480" t="s">
        <v>3664</v>
      </c>
      <c r="C1" s="480" t="s">
        <v>3665</v>
      </c>
      <c r="D1" s="480" t="s">
        <v>3664</v>
      </c>
      <c r="E1" s="480" t="s">
        <v>3665</v>
      </c>
      <c r="H1" s="481" t="s">
        <v>3663</v>
      </c>
      <c r="I1" s="480" t="s">
        <v>3664</v>
      </c>
      <c r="J1" s="480" t="s">
        <v>3665</v>
      </c>
      <c r="K1" s="480" t="s">
        <v>3664</v>
      </c>
      <c r="L1" s="480" t="s">
        <v>3665</v>
      </c>
    </row>
    <row r="2" spans="1:12">
      <c r="A2" s="482" t="s">
        <v>3666</v>
      </c>
      <c r="B2" s="480" t="s">
        <v>3667</v>
      </c>
      <c r="C2" s="480" t="s">
        <v>3668</v>
      </c>
      <c r="D2" s="480" t="s">
        <v>3669</v>
      </c>
      <c r="E2" s="480" t="s">
        <v>3670</v>
      </c>
      <c r="H2" s="511" t="s">
        <v>3754</v>
      </c>
      <c r="I2" s="480" t="s">
        <v>3755</v>
      </c>
      <c r="J2" s="480" t="s">
        <v>3679</v>
      </c>
      <c r="K2" s="480" t="s">
        <v>3756</v>
      </c>
      <c r="L2" s="480" t="s">
        <v>3681</v>
      </c>
    </row>
    <row r="3" spans="1:12">
      <c r="A3" s="483" t="s">
        <v>3671</v>
      </c>
      <c r="B3" s="480" t="s">
        <v>3672</v>
      </c>
      <c r="C3" s="480" t="s">
        <v>3668</v>
      </c>
      <c r="D3" s="480" t="s">
        <v>3673</v>
      </c>
      <c r="E3" s="480" t="s">
        <v>3670</v>
      </c>
      <c r="H3" s="512" t="s">
        <v>3757</v>
      </c>
      <c r="I3" s="480" t="s">
        <v>3758</v>
      </c>
      <c r="J3" s="480" t="s">
        <v>3679</v>
      </c>
      <c r="K3" s="480" t="s">
        <v>3759</v>
      </c>
      <c r="L3" s="480" t="s">
        <v>3681</v>
      </c>
    </row>
    <row r="4" spans="1:12">
      <c r="A4" s="484" t="s">
        <v>3674</v>
      </c>
      <c r="B4" s="480" t="s">
        <v>3675</v>
      </c>
      <c r="C4" s="480" t="s">
        <v>3668</v>
      </c>
      <c r="D4" s="480" t="s">
        <v>3676</v>
      </c>
      <c r="E4" s="480" t="s">
        <v>3670</v>
      </c>
      <c r="H4" s="513" t="s">
        <v>3760</v>
      </c>
      <c r="I4" s="480" t="s">
        <v>3761</v>
      </c>
      <c r="J4" s="480" t="s">
        <v>3679</v>
      </c>
      <c r="K4" s="480" t="s">
        <v>3762</v>
      </c>
      <c r="L4" s="480" t="s">
        <v>3681</v>
      </c>
    </row>
    <row r="5" spans="1:12">
      <c r="A5" s="485" t="s">
        <v>3677</v>
      </c>
      <c r="B5" s="480" t="s">
        <v>3678</v>
      </c>
      <c r="C5" s="480" t="s">
        <v>3679</v>
      </c>
      <c r="D5" s="480" t="s">
        <v>3680</v>
      </c>
      <c r="E5" s="480" t="s">
        <v>3681</v>
      </c>
      <c r="H5" s="514" t="s">
        <v>3763</v>
      </c>
      <c r="I5" s="480" t="s">
        <v>3764</v>
      </c>
      <c r="J5" s="480" t="s">
        <v>3679</v>
      </c>
      <c r="K5" s="480" t="s">
        <v>3765</v>
      </c>
      <c r="L5" s="480" t="s">
        <v>3681</v>
      </c>
    </row>
    <row r="6" spans="1:12">
      <c r="A6" s="486" t="s">
        <v>3682</v>
      </c>
      <c r="B6" s="480" t="s">
        <v>3683</v>
      </c>
      <c r="C6" s="480" t="s">
        <v>3679</v>
      </c>
      <c r="D6" s="480" t="s">
        <v>3684</v>
      </c>
      <c r="E6" s="480" t="s">
        <v>3681</v>
      </c>
      <c r="H6" s="515" t="s">
        <v>3766</v>
      </c>
      <c r="I6" s="480" t="s">
        <v>3767</v>
      </c>
      <c r="J6" s="480" t="s">
        <v>3679</v>
      </c>
      <c r="K6" s="480" t="s">
        <v>3768</v>
      </c>
      <c r="L6" s="480" t="s">
        <v>3681</v>
      </c>
    </row>
    <row r="7" spans="1:12">
      <c r="A7" s="487" t="s">
        <v>3685</v>
      </c>
      <c r="B7" s="480" t="s">
        <v>3686</v>
      </c>
      <c r="C7" s="480" t="s">
        <v>3668</v>
      </c>
      <c r="D7" s="480" t="s">
        <v>3687</v>
      </c>
      <c r="E7" s="480" t="s">
        <v>3670</v>
      </c>
      <c r="H7" s="516" t="s">
        <v>3769</v>
      </c>
      <c r="I7" s="480" t="s">
        <v>3770</v>
      </c>
      <c r="J7" s="480" t="s">
        <v>3679</v>
      </c>
      <c r="K7" s="480" t="s">
        <v>3771</v>
      </c>
      <c r="L7" s="480" t="s">
        <v>3681</v>
      </c>
    </row>
    <row r="8" spans="1:12">
      <c r="A8" s="488" t="s">
        <v>3688</v>
      </c>
      <c r="B8" s="480" t="s">
        <v>3689</v>
      </c>
      <c r="C8" s="480" t="s">
        <v>3679</v>
      </c>
      <c r="D8" s="480" t="s">
        <v>3690</v>
      </c>
      <c r="E8" s="480" t="s">
        <v>3681</v>
      </c>
      <c r="H8" s="517" t="s">
        <v>3772</v>
      </c>
      <c r="I8" s="480" t="s">
        <v>3773</v>
      </c>
      <c r="J8" s="480" t="s">
        <v>3679</v>
      </c>
      <c r="K8" s="480" t="s">
        <v>3774</v>
      </c>
      <c r="L8" s="480" t="s">
        <v>3681</v>
      </c>
    </row>
    <row r="9" spans="1:12">
      <c r="A9" s="489" t="s">
        <v>3691</v>
      </c>
      <c r="B9" s="480" t="s">
        <v>3692</v>
      </c>
      <c r="C9" s="480" t="s">
        <v>3668</v>
      </c>
      <c r="D9" s="480" t="s">
        <v>3693</v>
      </c>
      <c r="E9" s="480" t="s">
        <v>3670</v>
      </c>
      <c r="H9" s="518" t="s">
        <v>3775</v>
      </c>
      <c r="I9" s="480" t="s">
        <v>3776</v>
      </c>
      <c r="J9" s="480" t="s">
        <v>3679</v>
      </c>
      <c r="K9" s="480" t="s">
        <v>3777</v>
      </c>
      <c r="L9" s="480" t="s">
        <v>3681</v>
      </c>
    </row>
    <row r="10" spans="1:12">
      <c r="A10" s="490" t="s">
        <v>3694</v>
      </c>
      <c r="B10" s="480" t="s">
        <v>3695</v>
      </c>
      <c r="C10" s="480" t="s">
        <v>3679</v>
      </c>
      <c r="D10" s="480" t="s">
        <v>3696</v>
      </c>
      <c r="E10" s="480" t="s">
        <v>3681</v>
      </c>
      <c r="H10" s="519" t="s">
        <v>3778</v>
      </c>
      <c r="I10" s="480" t="s">
        <v>3779</v>
      </c>
      <c r="J10" s="480" t="s">
        <v>3679</v>
      </c>
      <c r="K10" s="480" t="s">
        <v>3780</v>
      </c>
      <c r="L10" s="480" t="s">
        <v>3681</v>
      </c>
    </row>
    <row r="11" spans="1:12">
      <c r="A11" s="491" t="s">
        <v>3697</v>
      </c>
      <c r="B11" s="480" t="s">
        <v>3698</v>
      </c>
      <c r="C11" s="480" t="s">
        <v>3668</v>
      </c>
      <c r="D11" s="480" t="s">
        <v>3699</v>
      </c>
      <c r="E11" s="480" t="s">
        <v>3670</v>
      </c>
      <c r="H11" s="520" t="s">
        <v>3781</v>
      </c>
      <c r="I11" s="480" t="s">
        <v>3782</v>
      </c>
      <c r="J11" s="480" t="s">
        <v>3679</v>
      </c>
      <c r="K11" s="480" t="s">
        <v>3783</v>
      </c>
      <c r="L11" s="480" t="s">
        <v>3681</v>
      </c>
    </row>
    <row r="12" spans="1:12">
      <c r="A12" s="492" t="s">
        <v>3700</v>
      </c>
      <c r="B12" s="480" t="s">
        <v>3701</v>
      </c>
      <c r="C12" s="480" t="s">
        <v>3668</v>
      </c>
      <c r="D12" s="480" t="s">
        <v>3702</v>
      </c>
      <c r="E12" s="480" t="s">
        <v>3670</v>
      </c>
      <c r="H12" s="521" t="s">
        <v>3784</v>
      </c>
      <c r="I12" s="480" t="s">
        <v>3785</v>
      </c>
      <c r="J12" s="480" t="s">
        <v>3679</v>
      </c>
      <c r="K12" s="480" t="s">
        <v>3786</v>
      </c>
      <c r="L12" s="480" t="s">
        <v>3681</v>
      </c>
    </row>
    <row r="13" spans="1:12">
      <c r="A13" s="493" t="s">
        <v>3703</v>
      </c>
      <c r="B13" s="480" t="s">
        <v>3704</v>
      </c>
      <c r="C13" s="480" t="s">
        <v>3679</v>
      </c>
      <c r="D13" s="480" t="s">
        <v>3705</v>
      </c>
      <c r="E13" s="480" t="s">
        <v>3681</v>
      </c>
      <c r="H13" s="522" t="s">
        <v>3787</v>
      </c>
      <c r="I13" s="480" t="s">
        <v>3788</v>
      </c>
      <c r="J13" s="480" t="s">
        <v>3679</v>
      </c>
      <c r="K13" s="480" t="s">
        <v>3789</v>
      </c>
      <c r="L13" s="480" t="s">
        <v>3681</v>
      </c>
    </row>
    <row r="14" spans="1:12">
      <c r="A14" s="494" t="s">
        <v>3706</v>
      </c>
      <c r="B14" s="480" t="s">
        <v>3707</v>
      </c>
      <c r="C14" s="480" t="s">
        <v>3679</v>
      </c>
      <c r="D14" s="480" t="s">
        <v>3708</v>
      </c>
      <c r="E14" s="480" t="s">
        <v>3681</v>
      </c>
      <c r="H14" s="523" t="s">
        <v>3790</v>
      </c>
      <c r="I14" s="480" t="s">
        <v>3791</v>
      </c>
      <c r="J14" s="480" t="s">
        <v>3679</v>
      </c>
      <c r="K14" s="480" t="s">
        <v>3792</v>
      </c>
      <c r="L14" s="480" t="s">
        <v>3681</v>
      </c>
    </row>
    <row r="15" spans="1:12">
      <c r="A15" s="495" t="s">
        <v>3842</v>
      </c>
      <c r="B15" s="480" t="s">
        <v>3709</v>
      </c>
      <c r="C15" s="480" t="s">
        <v>3668</v>
      </c>
      <c r="D15" s="480" t="s">
        <v>3710</v>
      </c>
      <c r="E15" s="480" t="s">
        <v>3670</v>
      </c>
      <c r="H15" s="524" t="s">
        <v>3793</v>
      </c>
      <c r="I15" s="480" t="s">
        <v>3794</v>
      </c>
      <c r="J15" s="480" t="s">
        <v>3679</v>
      </c>
      <c r="K15" s="480" t="s">
        <v>3795</v>
      </c>
      <c r="L15" s="480" t="s">
        <v>3681</v>
      </c>
    </row>
    <row r="16" spans="1:12">
      <c r="A16" s="496" t="s">
        <v>3711</v>
      </c>
      <c r="B16" s="480" t="s">
        <v>3679</v>
      </c>
      <c r="C16" s="480" t="s">
        <v>3668</v>
      </c>
      <c r="D16" s="480" t="s">
        <v>3681</v>
      </c>
      <c r="E16" s="480" t="s">
        <v>3670</v>
      </c>
      <c r="H16" s="525" t="s">
        <v>3796</v>
      </c>
      <c r="I16" s="480" t="s">
        <v>3797</v>
      </c>
      <c r="J16" s="480" t="s">
        <v>3668</v>
      </c>
      <c r="K16" s="480" t="s">
        <v>3798</v>
      </c>
      <c r="L16" s="480" t="s">
        <v>3670</v>
      </c>
    </row>
    <row r="17" spans="1:12">
      <c r="A17" s="497" t="s">
        <v>3712</v>
      </c>
      <c r="B17" s="480" t="s">
        <v>3668</v>
      </c>
      <c r="C17" s="480" t="s">
        <v>3679</v>
      </c>
      <c r="D17" s="480" t="s">
        <v>3670</v>
      </c>
      <c r="E17" s="480" t="s">
        <v>3681</v>
      </c>
      <c r="H17" s="526" t="s">
        <v>3799</v>
      </c>
      <c r="I17" s="480" t="s">
        <v>3800</v>
      </c>
      <c r="J17" s="480" t="s">
        <v>3679</v>
      </c>
      <c r="K17" s="480" t="s">
        <v>3801</v>
      </c>
      <c r="L17" s="480" t="s">
        <v>3681</v>
      </c>
    </row>
    <row r="18" spans="1:12">
      <c r="A18" s="498" t="s">
        <v>3713</v>
      </c>
      <c r="B18" s="480" t="s">
        <v>3714</v>
      </c>
      <c r="C18" s="480" t="s">
        <v>3679</v>
      </c>
      <c r="D18" s="480" t="s">
        <v>3715</v>
      </c>
      <c r="E18" s="480" t="s">
        <v>3681</v>
      </c>
      <c r="H18" s="527" t="s">
        <v>3802</v>
      </c>
      <c r="I18" s="480" t="s">
        <v>3803</v>
      </c>
      <c r="J18" s="480" t="s">
        <v>3679</v>
      </c>
      <c r="K18" s="480" t="s">
        <v>3804</v>
      </c>
      <c r="L18" s="480" t="s">
        <v>3681</v>
      </c>
    </row>
    <row r="19" spans="1:12">
      <c r="A19" s="499" t="s">
        <v>3716</v>
      </c>
      <c r="B19" s="480" t="s">
        <v>3717</v>
      </c>
      <c r="C19" s="480" t="s">
        <v>3679</v>
      </c>
      <c r="D19" s="480" t="s">
        <v>3718</v>
      </c>
      <c r="E19" s="480" t="s">
        <v>3681</v>
      </c>
      <c r="H19" s="528" t="s">
        <v>3805</v>
      </c>
      <c r="I19" s="480" t="s">
        <v>3806</v>
      </c>
      <c r="J19" s="480" t="s">
        <v>3679</v>
      </c>
      <c r="K19" s="480" t="s">
        <v>3807</v>
      </c>
      <c r="L19" s="480" t="s">
        <v>3681</v>
      </c>
    </row>
    <row r="20" spans="1:12">
      <c r="A20" s="500" t="s">
        <v>3719</v>
      </c>
      <c r="B20" s="480" t="s">
        <v>3720</v>
      </c>
      <c r="C20" s="480" t="s">
        <v>3668</v>
      </c>
      <c r="D20" s="480" t="s">
        <v>3721</v>
      </c>
      <c r="E20" s="480" t="s">
        <v>3670</v>
      </c>
      <c r="H20" s="529" t="s">
        <v>3808</v>
      </c>
      <c r="I20" s="480" t="s">
        <v>3809</v>
      </c>
      <c r="J20" s="480" t="s">
        <v>3668</v>
      </c>
      <c r="K20" s="480" t="s">
        <v>3810</v>
      </c>
      <c r="L20" s="480" t="s">
        <v>3670</v>
      </c>
    </row>
    <row r="21" spans="1:12">
      <c r="A21" s="501" t="s">
        <v>3722</v>
      </c>
      <c r="B21" s="480" t="s">
        <v>3723</v>
      </c>
      <c r="C21" s="480" t="s">
        <v>3668</v>
      </c>
      <c r="D21" s="480" t="s">
        <v>3724</v>
      </c>
      <c r="E21" s="480" t="s">
        <v>3670</v>
      </c>
      <c r="H21" s="530" t="s">
        <v>3811</v>
      </c>
      <c r="I21" s="480" t="s">
        <v>3812</v>
      </c>
      <c r="J21" s="480" t="s">
        <v>3679</v>
      </c>
      <c r="K21" s="480" t="s">
        <v>3813</v>
      </c>
      <c r="L21" s="480" t="s">
        <v>3681</v>
      </c>
    </row>
    <row r="22" spans="1:12">
      <c r="A22" s="502" t="s">
        <v>3725</v>
      </c>
      <c r="B22" s="480" t="s">
        <v>3726</v>
      </c>
      <c r="C22" s="480" t="s">
        <v>3679</v>
      </c>
      <c r="D22" s="480" t="s">
        <v>3727</v>
      </c>
      <c r="E22" s="480" t="s">
        <v>3681</v>
      </c>
      <c r="H22" s="531" t="s">
        <v>3814</v>
      </c>
      <c r="I22" s="480" t="s">
        <v>3815</v>
      </c>
      <c r="J22" s="480" t="s">
        <v>3679</v>
      </c>
      <c r="K22" s="480" t="s">
        <v>3816</v>
      </c>
      <c r="L22" s="480" t="s">
        <v>3681</v>
      </c>
    </row>
    <row r="23" spans="1:12">
      <c r="A23" s="490" t="s">
        <v>3728</v>
      </c>
      <c r="B23" s="480" t="s">
        <v>3695</v>
      </c>
      <c r="C23" s="480" t="s">
        <v>3679</v>
      </c>
      <c r="D23" s="480" t="s">
        <v>3729</v>
      </c>
      <c r="E23" s="480" t="s">
        <v>3681</v>
      </c>
      <c r="H23" s="532" t="s">
        <v>3817</v>
      </c>
      <c r="I23" s="480" t="s">
        <v>3818</v>
      </c>
      <c r="J23" s="480" t="s">
        <v>3679</v>
      </c>
      <c r="K23" s="480" t="s">
        <v>3819</v>
      </c>
      <c r="L23" s="480" t="s">
        <v>3681</v>
      </c>
    </row>
    <row r="24" spans="1:12">
      <c r="A24" s="503" t="s">
        <v>3730</v>
      </c>
      <c r="B24" s="480" t="s">
        <v>3731</v>
      </c>
      <c r="C24" s="480" t="s">
        <v>3679</v>
      </c>
      <c r="D24" s="480" t="s">
        <v>3732</v>
      </c>
      <c r="E24" s="480" t="s">
        <v>3681</v>
      </c>
      <c r="H24" s="533" t="s">
        <v>3820</v>
      </c>
      <c r="I24" s="480" t="s">
        <v>3821</v>
      </c>
      <c r="J24" s="480" t="s">
        <v>3679</v>
      </c>
      <c r="K24" s="480" t="s">
        <v>3822</v>
      </c>
      <c r="L24" s="480" t="s">
        <v>3681</v>
      </c>
    </row>
    <row r="25" spans="1:12">
      <c r="A25" s="504" t="s">
        <v>3733</v>
      </c>
      <c r="B25" s="480" t="s">
        <v>3734</v>
      </c>
      <c r="C25" s="480" t="s">
        <v>3668</v>
      </c>
      <c r="D25" s="480" t="s">
        <v>3735</v>
      </c>
      <c r="E25" s="480" t="s">
        <v>3670</v>
      </c>
      <c r="H25" s="534" t="s">
        <v>3823</v>
      </c>
      <c r="I25" s="480" t="s">
        <v>3824</v>
      </c>
      <c r="J25" s="480" t="s">
        <v>3679</v>
      </c>
      <c r="K25" s="480" t="s">
        <v>3825</v>
      </c>
      <c r="L25" s="480" t="s">
        <v>3681</v>
      </c>
    </row>
    <row r="26" spans="1:12">
      <c r="A26" s="505" t="s">
        <v>3736</v>
      </c>
      <c r="B26" s="480" t="s">
        <v>3737</v>
      </c>
      <c r="C26" s="480" t="s">
        <v>3679</v>
      </c>
      <c r="D26" s="480" t="s">
        <v>3738</v>
      </c>
      <c r="E26" s="480" t="s">
        <v>3681</v>
      </c>
      <c r="H26" s="535" t="s">
        <v>3826</v>
      </c>
      <c r="I26" s="480" t="s">
        <v>3827</v>
      </c>
      <c r="J26" s="480" t="s">
        <v>3679</v>
      </c>
      <c r="K26" s="480" t="s">
        <v>3828</v>
      </c>
      <c r="L26" s="480" t="s">
        <v>3681</v>
      </c>
    </row>
    <row r="27" spans="1:12">
      <c r="A27" s="506" t="s">
        <v>3739</v>
      </c>
      <c r="B27" s="480" t="s">
        <v>3740</v>
      </c>
      <c r="C27" s="480" t="s">
        <v>3668</v>
      </c>
      <c r="D27" s="480" t="s">
        <v>3741</v>
      </c>
      <c r="E27" s="480" t="s">
        <v>3670</v>
      </c>
      <c r="H27" s="536" t="s">
        <v>3829</v>
      </c>
      <c r="I27" s="480" t="s">
        <v>3830</v>
      </c>
      <c r="J27" s="480" t="s">
        <v>3679</v>
      </c>
      <c r="K27" s="480" t="s">
        <v>3831</v>
      </c>
      <c r="L27" s="480" t="s">
        <v>3681</v>
      </c>
    </row>
    <row r="28" spans="1:12">
      <c r="A28" s="507" t="s">
        <v>3742</v>
      </c>
      <c r="B28" s="480" t="s">
        <v>3743</v>
      </c>
      <c r="C28" s="480" t="s">
        <v>3668</v>
      </c>
      <c r="D28" s="480" t="s">
        <v>3744</v>
      </c>
      <c r="E28" s="480" t="s">
        <v>3670</v>
      </c>
      <c r="H28" s="537" t="s">
        <v>3832</v>
      </c>
      <c r="I28" s="480" t="s">
        <v>3833</v>
      </c>
      <c r="J28" s="480" t="s">
        <v>3679</v>
      </c>
      <c r="K28" s="480" t="s">
        <v>3834</v>
      </c>
      <c r="L28" s="480" t="s">
        <v>3681</v>
      </c>
    </row>
    <row r="29" spans="1:12">
      <c r="A29" s="508" t="s">
        <v>3745</v>
      </c>
      <c r="B29" s="480" t="s">
        <v>3746</v>
      </c>
      <c r="C29" s="480" t="s">
        <v>3679</v>
      </c>
      <c r="D29" s="480" t="s">
        <v>3747</v>
      </c>
      <c r="E29" s="480" t="s">
        <v>3681</v>
      </c>
      <c r="H29" s="538" t="s">
        <v>3835</v>
      </c>
      <c r="I29" s="480" t="s">
        <v>3836</v>
      </c>
      <c r="J29" s="480" t="s">
        <v>3679</v>
      </c>
      <c r="K29" s="480" t="s">
        <v>3747</v>
      </c>
      <c r="L29" s="480" t="s">
        <v>3681</v>
      </c>
    </row>
    <row r="30" spans="1:12">
      <c r="A30" s="509" t="s">
        <v>3748</v>
      </c>
      <c r="B30" s="480" t="s">
        <v>3749</v>
      </c>
      <c r="C30" s="480" t="s">
        <v>3679</v>
      </c>
      <c r="D30" s="480" t="s">
        <v>3750</v>
      </c>
      <c r="E30" s="480" t="s">
        <v>3681</v>
      </c>
      <c r="H30" s="539" t="s">
        <v>3837</v>
      </c>
      <c r="I30" s="480" t="s">
        <v>3838</v>
      </c>
      <c r="J30" s="480" t="s">
        <v>3679</v>
      </c>
      <c r="K30" s="480" t="s">
        <v>3839</v>
      </c>
      <c r="L30" s="480" t="s">
        <v>3681</v>
      </c>
    </row>
    <row r="31" spans="1:12">
      <c r="A31" s="510" t="s">
        <v>3751</v>
      </c>
      <c r="B31" s="480" t="s">
        <v>3752</v>
      </c>
      <c r="C31" s="480" t="s">
        <v>3679</v>
      </c>
      <c r="D31" s="480" t="s">
        <v>3753</v>
      </c>
      <c r="E31" s="480" t="s">
        <v>3681</v>
      </c>
      <c r="H31" s="540" t="s">
        <v>3840</v>
      </c>
      <c r="I31" s="480" t="s">
        <v>3841</v>
      </c>
      <c r="J31" s="480" t="s">
        <v>3679</v>
      </c>
      <c r="K31" s="480" t="s">
        <v>3753</v>
      </c>
      <c r="L31" s="480" t="s">
        <v>3681</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F03C-08FD-4727-AE8A-B385C93BBCD5}">
  <sheetPr codeName="Sheet13">
    <tabColor theme="3" tint="0.749992370372631"/>
    <pageSetUpPr fitToPage="1"/>
  </sheetPr>
  <dimension ref="A1:U227"/>
  <sheetViews>
    <sheetView zoomScale="70" zoomScaleNormal="70" workbookViewId="0">
      <selection activeCell="N31" sqref="N31"/>
    </sheetView>
  </sheetViews>
  <sheetFormatPr defaultRowHeight="14.25"/>
  <cols>
    <col min="1" max="1" width="5.375" style="122" bestFit="1" customWidth="1"/>
    <col min="2" max="2" width="15.25" style="123" customWidth="1"/>
    <col min="3" max="4" width="15.25" style="122" customWidth="1"/>
    <col min="5" max="5" width="15.25" style="123" customWidth="1"/>
    <col min="6" max="7" width="15.25" style="122" customWidth="1"/>
    <col min="8" max="8" width="15.25" style="123" customWidth="1"/>
    <col min="9" max="10" width="15.25" style="122" customWidth="1"/>
    <col min="11" max="11" width="15.25" style="123" customWidth="1"/>
    <col min="12" max="13" width="15.25" style="122" customWidth="1"/>
    <col min="14" max="14" width="15.25" style="123" customWidth="1"/>
    <col min="15" max="16" width="15.25" style="122" customWidth="1"/>
    <col min="17" max="17" width="15.25" style="123" customWidth="1"/>
    <col min="18" max="19" width="15.25" style="122" customWidth="1"/>
    <col min="20" max="16384" width="9" style="122"/>
  </cols>
  <sheetData>
    <row r="1" spans="1:21">
      <c r="A1" s="122" t="s">
        <v>0</v>
      </c>
      <c r="B1" s="123" t="s">
        <v>1</v>
      </c>
      <c r="C1" s="122" t="s">
        <v>2</v>
      </c>
      <c r="D1" s="122" t="s">
        <v>3</v>
      </c>
      <c r="E1" s="123" t="s">
        <v>4</v>
      </c>
      <c r="F1" s="122" t="s">
        <v>5</v>
      </c>
      <c r="G1" s="122" t="s">
        <v>6</v>
      </c>
      <c r="H1" s="123" t="s">
        <v>7</v>
      </c>
      <c r="I1" s="122" t="s">
        <v>8</v>
      </c>
      <c r="J1" s="122" t="s">
        <v>9</v>
      </c>
      <c r="K1" s="123" t="s">
        <v>10</v>
      </c>
      <c r="L1" s="122" t="s">
        <v>11</v>
      </c>
      <c r="M1" s="122" t="s">
        <v>12</v>
      </c>
      <c r="N1" s="123" t="s">
        <v>13</v>
      </c>
      <c r="O1" s="122" t="s">
        <v>14</v>
      </c>
      <c r="P1" s="122" t="s">
        <v>15</v>
      </c>
      <c r="Q1" s="123" t="s">
        <v>16</v>
      </c>
      <c r="R1" s="122" t="s">
        <v>17</v>
      </c>
      <c r="S1" s="122" t="s">
        <v>18</v>
      </c>
    </row>
    <row r="2" spans="1:21">
      <c r="A2" s="122">
        <v>1</v>
      </c>
      <c r="B2" s="124" t="s">
        <v>19</v>
      </c>
      <c r="E2" s="125" t="s">
        <v>20</v>
      </c>
      <c r="H2" s="126" t="s">
        <v>21</v>
      </c>
      <c r="K2" s="127" t="s">
        <v>22</v>
      </c>
      <c r="N2" s="128" t="s">
        <v>23</v>
      </c>
      <c r="Q2" s="129" t="s">
        <v>24</v>
      </c>
      <c r="U2" s="123" t="s">
        <v>1376</v>
      </c>
    </row>
    <row r="3" spans="1:21">
      <c r="A3" s="122">
        <v>2</v>
      </c>
      <c r="B3" s="124" t="s">
        <v>25</v>
      </c>
      <c r="E3" s="125" t="s">
        <v>26</v>
      </c>
      <c r="H3" s="126" t="s">
        <v>27</v>
      </c>
      <c r="K3" s="127" t="s">
        <v>28</v>
      </c>
      <c r="N3" s="128" t="s">
        <v>29</v>
      </c>
      <c r="Q3" s="129" t="s">
        <v>30</v>
      </c>
      <c r="U3" s="123" t="s">
        <v>1377</v>
      </c>
    </row>
    <row r="4" spans="1:21">
      <c r="A4" s="122">
        <v>3</v>
      </c>
      <c r="B4" s="124" t="s">
        <v>31</v>
      </c>
      <c r="E4" s="125" t="s">
        <v>32</v>
      </c>
      <c r="H4" s="126" t="s">
        <v>33</v>
      </c>
      <c r="K4" s="127" t="s">
        <v>34</v>
      </c>
      <c r="N4" s="128" t="s">
        <v>35</v>
      </c>
      <c r="Q4" s="129" t="s">
        <v>36</v>
      </c>
      <c r="U4" s="123" t="s">
        <v>1378</v>
      </c>
    </row>
    <row r="5" spans="1:21">
      <c r="A5" s="122">
        <v>4</v>
      </c>
      <c r="B5" s="124" t="s">
        <v>37</v>
      </c>
      <c r="E5" s="125" t="s">
        <v>38</v>
      </c>
      <c r="H5" s="126" t="s">
        <v>39</v>
      </c>
      <c r="K5" s="127" t="s">
        <v>40</v>
      </c>
      <c r="N5" s="128" t="s">
        <v>41</v>
      </c>
      <c r="Q5" s="129" t="s">
        <v>42</v>
      </c>
      <c r="U5" s="123" t="s">
        <v>1375</v>
      </c>
    </row>
    <row r="6" spans="1:21">
      <c r="A6" s="122">
        <v>5</v>
      </c>
      <c r="B6" s="124" t="s">
        <v>43</v>
      </c>
      <c r="E6" s="125" t="s">
        <v>44</v>
      </c>
      <c r="H6" s="126" t="s">
        <v>45</v>
      </c>
      <c r="K6" s="127" t="s">
        <v>46</v>
      </c>
      <c r="N6" s="128" t="s">
        <v>47</v>
      </c>
      <c r="Q6" s="129" t="s">
        <v>48</v>
      </c>
      <c r="U6" s="123" t="s">
        <v>1379</v>
      </c>
    </row>
    <row r="7" spans="1:21">
      <c r="A7" s="122">
        <v>6</v>
      </c>
      <c r="B7" s="124" t="s">
        <v>49</v>
      </c>
      <c r="E7" s="125" t="s">
        <v>50</v>
      </c>
      <c r="H7" s="126" t="s">
        <v>51</v>
      </c>
      <c r="K7" s="127" t="s">
        <v>52</v>
      </c>
      <c r="N7" s="128" t="s">
        <v>53</v>
      </c>
      <c r="Q7" s="129" t="s">
        <v>54</v>
      </c>
    </row>
    <row r="8" spans="1:21">
      <c r="A8" s="122">
        <v>7</v>
      </c>
      <c r="B8" s="124" t="s">
        <v>55</v>
      </c>
      <c r="E8" s="125" t="s">
        <v>56</v>
      </c>
      <c r="H8" s="126" t="s">
        <v>57</v>
      </c>
      <c r="K8" s="127" t="s">
        <v>58</v>
      </c>
      <c r="N8" s="128" t="s">
        <v>59</v>
      </c>
      <c r="Q8" s="129" t="s">
        <v>60</v>
      </c>
    </row>
    <row r="9" spans="1:21">
      <c r="A9" s="122">
        <v>8</v>
      </c>
      <c r="B9" s="124" t="s">
        <v>61</v>
      </c>
      <c r="E9" s="125" t="s">
        <v>62</v>
      </c>
      <c r="H9" s="126" t="s">
        <v>63</v>
      </c>
      <c r="K9" s="127" t="s">
        <v>64</v>
      </c>
      <c r="N9" s="128" t="s">
        <v>65</v>
      </c>
      <c r="Q9" s="129" t="s">
        <v>66</v>
      </c>
    </row>
    <row r="10" spans="1:21">
      <c r="A10" s="122">
        <v>9</v>
      </c>
      <c r="B10" s="124" t="s">
        <v>67</v>
      </c>
      <c r="E10" s="125" t="s">
        <v>68</v>
      </c>
      <c r="H10" s="126" t="s">
        <v>69</v>
      </c>
      <c r="K10" s="127" t="s">
        <v>70</v>
      </c>
      <c r="N10" s="128" t="s">
        <v>71</v>
      </c>
      <c r="Q10" s="129" t="s">
        <v>72</v>
      </c>
    </row>
    <row r="11" spans="1:21">
      <c r="A11" s="122">
        <v>10</v>
      </c>
      <c r="B11" s="124" t="s">
        <v>73</v>
      </c>
      <c r="E11" s="125" t="s">
        <v>74</v>
      </c>
      <c r="H11" s="126" t="s">
        <v>75</v>
      </c>
      <c r="K11" s="127" t="s">
        <v>76</v>
      </c>
      <c r="N11" s="128" t="s">
        <v>77</v>
      </c>
      <c r="Q11" s="129" t="s">
        <v>78</v>
      </c>
    </row>
    <row r="12" spans="1:21">
      <c r="A12" s="122">
        <v>11</v>
      </c>
      <c r="B12" s="124" t="s">
        <v>79</v>
      </c>
      <c r="E12" s="125" t="s">
        <v>80</v>
      </c>
      <c r="H12" s="126" t="s">
        <v>81</v>
      </c>
      <c r="K12" s="127" t="s">
        <v>82</v>
      </c>
      <c r="N12" s="128" t="s">
        <v>83</v>
      </c>
      <c r="Q12" s="129" t="s">
        <v>84</v>
      </c>
    </row>
    <row r="13" spans="1:21">
      <c r="A13" s="122">
        <v>12</v>
      </c>
      <c r="B13" s="124" t="s">
        <v>85</v>
      </c>
      <c r="E13" s="125" t="s">
        <v>86</v>
      </c>
      <c r="H13" s="126" t="s">
        <v>87</v>
      </c>
      <c r="K13" s="127" t="s">
        <v>88</v>
      </c>
      <c r="N13" s="128" t="s">
        <v>89</v>
      </c>
      <c r="Q13" s="129" t="s">
        <v>90</v>
      </c>
    </row>
    <row r="14" spans="1:21">
      <c r="A14" s="122">
        <v>13</v>
      </c>
      <c r="B14" s="124" t="s">
        <v>91</v>
      </c>
      <c r="E14" s="125" t="s">
        <v>92</v>
      </c>
      <c r="H14" s="126" t="s">
        <v>93</v>
      </c>
      <c r="K14" s="127" t="s">
        <v>94</v>
      </c>
      <c r="N14" s="128" t="s">
        <v>95</v>
      </c>
      <c r="Q14" s="129" t="s">
        <v>96</v>
      </c>
    </row>
    <row r="15" spans="1:21">
      <c r="A15" s="122">
        <v>14</v>
      </c>
      <c r="B15" s="124" t="s">
        <v>97</v>
      </c>
      <c r="E15" s="125" t="s">
        <v>98</v>
      </c>
      <c r="H15" s="126" t="s">
        <v>99</v>
      </c>
      <c r="K15" s="127" t="s">
        <v>100</v>
      </c>
      <c r="N15" s="128" t="s">
        <v>101</v>
      </c>
      <c r="Q15" s="129" t="s">
        <v>102</v>
      </c>
    </row>
    <row r="16" spans="1:21">
      <c r="A16" s="122">
        <v>15</v>
      </c>
      <c r="B16" s="124" t="s">
        <v>103</v>
      </c>
      <c r="E16" s="125" t="s">
        <v>104</v>
      </c>
      <c r="H16" s="126" t="s">
        <v>105</v>
      </c>
      <c r="K16" s="127" t="s">
        <v>106</v>
      </c>
      <c r="N16" s="128" t="s">
        <v>107</v>
      </c>
      <c r="Q16" s="129" t="s">
        <v>108</v>
      </c>
    </row>
    <row r="17" spans="1:17">
      <c r="A17" s="122">
        <v>16</v>
      </c>
      <c r="B17" s="124" t="s">
        <v>109</v>
      </c>
      <c r="E17" s="125" t="s">
        <v>110</v>
      </c>
      <c r="H17" s="126" t="s">
        <v>111</v>
      </c>
      <c r="K17" s="127" t="s">
        <v>112</v>
      </c>
      <c r="N17" s="128" t="s">
        <v>113</v>
      </c>
      <c r="Q17" s="129" t="s">
        <v>114</v>
      </c>
    </row>
    <row r="18" spans="1:17">
      <c r="A18" s="122">
        <v>17</v>
      </c>
      <c r="B18" s="124" t="s">
        <v>115</v>
      </c>
      <c r="E18" s="125" t="s">
        <v>116</v>
      </c>
      <c r="H18" s="126" t="s">
        <v>117</v>
      </c>
      <c r="K18" s="127" t="s">
        <v>118</v>
      </c>
      <c r="N18" s="128" t="s">
        <v>119</v>
      </c>
      <c r="Q18" s="129" t="s">
        <v>120</v>
      </c>
    </row>
    <row r="19" spans="1:17">
      <c r="A19" s="122">
        <v>18</v>
      </c>
      <c r="B19" s="124" t="s">
        <v>121</v>
      </c>
      <c r="E19" s="125" t="s">
        <v>122</v>
      </c>
      <c r="H19" s="126" t="s">
        <v>123</v>
      </c>
      <c r="K19" s="127" t="s">
        <v>124</v>
      </c>
      <c r="N19" s="128" t="s">
        <v>125</v>
      </c>
      <c r="Q19" s="129" t="s">
        <v>126</v>
      </c>
    </row>
    <row r="20" spans="1:17">
      <c r="A20" s="122">
        <v>19</v>
      </c>
      <c r="B20" s="124" t="s">
        <v>127</v>
      </c>
      <c r="E20" s="125" t="s">
        <v>128</v>
      </c>
      <c r="H20" s="126" t="s">
        <v>129</v>
      </c>
      <c r="K20" s="127" t="s">
        <v>3544</v>
      </c>
      <c r="N20" s="128" t="s">
        <v>131</v>
      </c>
      <c r="Q20" s="129" t="s">
        <v>132</v>
      </c>
    </row>
    <row r="21" spans="1:17">
      <c r="A21" s="122">
        <v>20</v>
      </c>
      <c r="B21" s="124" t="s">
        <v>133</v>
      </c>
      <c r="E21" s="125" t="s">
        <v>134</v>
      </c>
      <c r="H21" s="126" t="s">
        <v>135</v>
      </c>
      <c r="K21" s="127" t="s">
        <v>136</v>
      </c>
      <c r="N21" s="128" t="s">
        <v>137</v>
      </c>
      <c r="Q21" s="129" t="s">
        <v>138</v>
      </c>
    </row>
    <row r="22" spans="1:17">
      <c r="A22" s="122">
        <v>21</v>
      </c>
      <c r="B22" s="124" t="s">
        <v>139</v>
      </c>
      <c r="E22" s="125" t="s">
        <v>140</v>
      </c>
      <c r="H22" s="126" t="s">
        <v>141</v>
      </c>
      <c r="K22" s="127" t="s">
        <v>142</v>
      </c>
      <c r="N22" s="128" t="s">
        <v>143</v>
      </c>
      <c r="Q22" s="129" t="s">
        <v>144</v>
      </c>
    </row>
    <row r="23" spans="1:17">
      <c r="A23" s="122">
        <v>22</v>
      </c>
      <c r="B23" s="124" t="s">
        <v>145</v>
      </c>
      <c r="E23" s="125" t="s">
        <v>146</v>
      </c>
      <c r="H23" s="126" t="s">
        <v>147</v>
      </c>
      <c r="K23" s="127" t="s">
        <v>148</v>
      </c>
      <c r="N23" s="128" t="s">
        <v>149</v>
      </c>
      <c r="Q23" s="129" t="s">
        <v>150</v>
      </c>
    </row>
    <row r="24" spans="1:17">
      <c r="A24" s="122">
        <v>23</v>
      </c>
      <c r="B24" s="124" t="s">
        <v>151</v>
      </c>
      <c r="E24" s="125" t="s">
        <v>152</v>
      </c>
      <c r="H24" s="126" t="s">
        <v>153</v>
      </c>
      <c r="K24" s="127" t="s">
        <v>154</v>
      </c>
      <c r="N24" s="128" t="s">
        <v>155</v>
      </c>
      <c r="Q24" s="129" t="s">
        <v>156</v>
      </c>
    </row>
    <row r="25" spans="1:17">
      <c r="A25" s="122">
        <v>24</v>
      </c>
      <c r="B25" s="124" t="s">
        <v>157</v>
      </c>
      <c r="E25" s="125" t="s">
        <v>158</v>
      </c>
      <c r="H25" s="126" t="s">
        <v>159</v>
      </c>
      <c r="K25" s="127" t="s">
        <v>160</v>
      </c>
      <c r="N25" s="128" t="s">
        <v>161</v>
      </c>
      <c r="Q25" s="129" t="s">
        <v>162</v>
      </c>
    </row>
    <row r="26" spans="1:17">
      <c r="A26" s="122">
        <v>25</v>
      </c>
      <c r="B26" s="124" t="s">
        <v>163</v>
      </c>
      <c r="E26" s="125" t="s">
        <v>164</v>
      </c>
      <c r="H26" s="126" t="s">
        <v>165</v>
      </c>
      <c r="K26" s="127" t="s">
        <v>166</v>
      </c>
      <c r="N26" s="128" t="s">
        <v>167</v>
      </c>
      <c r="Q26" s="129" t="s">
        <v>168</v>
      </c>
    </row>
    <row r="27" spans="1:17">
      <c r="A27" s="122">
        <v>26</v>
      </c>
      <c r="B27" s="124" t="s">
        <v>169</v>
      </c>
      <c r="E27" s="125" t="s">
        <v>170</v>
      </c>
      <c r="H27" s="126" t="s">
        <v>171</v>
      </c>
      <c r="K27" s="127" t="s">
        <v>172</v>
      </c>
      <c r="N27" s="128" t="s">
        <v>173</v>
      </c>
      <c r="Q27" s="129" t="s">
        <v>174</v>
      </c>
    </row>
    <row r="28" spans="1:17">
      <c r="A28" s="122">
        <v>27</v>
      </c>
      <c r="B28" s="124" t="s">
        <v>175</v>
      </c>
      <c r="E28" s="125" t="s">
        <v>176</v>
      </c>
      <c r="H28" s="126" t="s">
        <v>177</v>
      </c>
      <c r="K28" s="127" t="s">
        <v>178</v>
      </c>
      <c r="N28" s="128" t="s">
        <v>179</v>
      </c>
      <c r="Q28" s="129" t="s">
        <v>180</v>
      </c>
    </row>
    <row r="29" spans="1:17">
      <c r="A29" s="122">
        <v>28</v>
      </c>
      <c r="B29" s="124" t="s">
        <v>181</v>
      </c>
      <c r="E29" s="125" t="s">
        <v>182</v>
      </c>
      <c r="H29" s="126" t="s">
        <v>183</v>
      </c>
      <c r="K29" s="127" t="s">
        <v>184</v>
      </c>
      <c r="N29" s="128" t="s">
        <v>185</v>
      </c>
      <c r="Q29" s="129" t="s">
        <v>186</v>
      </c>
    </row>
    <row r="30" spans="1:17">
      <c r="A30" s="122">
        <v>29</v>
      </c>
      <c r="B30" s="124" t="s">
        <v>187</v>
      </c>
      <c r="E30" s="125" t="s">
        <v>188</v>
      </c>
      <c r="H30" s="126" t="s">
        <v>189</v>
      </c>
      <c r="K30" s="127" t="s">
        <v>190</v>
      </c>
      <c r="N30" s="128" t="s">
        <v>191</v>
      </c>
      <c r="Q30" s="129" t="s">
        <v>192</v>
      </c>
    </row>
    <row r="31" spans="1:17">
      <c r="A31" s="122">
        <v>30</v>
      </c>
      <c r="B31" s="124" t="s">
        <v>193</v>
      </c>
      <c r="E31" s="125" t="s">
        <v>194</v>
      </c>
      <c r="H31" s="126" t="s">
        <v>195</v>
      </c>
      <c r="K31" s="127" t="s">
        <v>196</v>
      </c>
      <c r="N31" s="128" t="s">
        <v>197</v>
      </c>
      <c r="Q31" s="129" t="s">
        <v>198</v>
      </c>
    </row>
    <row r="32" spans="1:17">
      <c r="A32" s="122">
        <v>31</v>
      </c>
      <c r="B32" s="124" t="s">
        <v>199</v>
      </c>
      <c r="E32" s="125" t="s">
        <v>200</v>
      </c>
      <c r="H32" s="126" t="s">
        <v>201</v>
      </c>
      <c r="K32" s="127" t="s">
        <v>202</v>
      </c>
      <c r="N32" s="128" t="s">
        <v>203</v>
      </c>
      <c r="Q32" s="129" t="s">
        <v>204</v>
      </c>
    </row>
    <row r="33" spans="1:17">
      <c r="A33" s="122">
        <v>32</v>
      </c>
      <c r="B33" s="124" t="s">
        <v>205</v>
      </c>
      <c r="E33" s="125" t="s">
        <v>206</v>
      </c>
      <c r="H33" s="126" t="s">
        <v>207</v>
      </c>
      <c r="K33" s="127" t="s">
        <v>208</v>
      </c>
      <c r="N33" s="128" t="s">
        <v>209</v>
      </c>
      <c r="Q33" s="129" t="s">
        <v>210</v>
      </c>
    </row>
    <row r="34" spans="1:17">
      <c r="A34" s="122">
        <v>33</v>
      </c>
      <c r="B34" s="124" t="s">
        <v>211</v>
      </c>
      <c r="E34" s="125" t="s">
        <v>212</v>
      </c>
      <c r="H34" s="126" t="s">
        <v>213</v>
      </c>
      <c r="K34" s="127" t="s">
        <v>214</v>
      </c>
      <c r="N34" s="128" t="s">
        <v>215</v>
      </c>
      <c r="Q34" s="129" t="s">
        <v>216</v>
      </c>
    </row>
    <row r="35" spans="1:17">
      <c r="A35" s="122">
        <v>34</v>
      </c>
      <c r="B35" s="124" t="s">
        <v>217</v>
      </c>
      <c r="E35" s="125" t="s">
        <v>218</v>
      </c>
      <c r="H35" s="126" t="s">
        <v>219</v>
      </c>
      <c r="K35" s="127" t="s">
        <v>220</v>
      </c>
      <c r="N35" s="128" t="s">
        <v>221</v>
      </c>
      <c r="Q35" s="129" t="s">
        <v>222</v>
      </c>
    </row>
    <row r="36" spans="1:17">
      <c r="A36" s="122">
        <v>35</v>
      </c>
      <c r="B36" s="124" t="s">
        <v>223</v>
      </c>
      <c r="E36" s="125" t="s">
        <v>224</v>
      </c>
      <c r="H36" s="126" t="s">
        <v>225</v>
      </c>
      <c r="K36" s="127" t="s">
        <v>226</v>
      </c>
      <c r="N36" s="128" t="s">
        <v>227</v>
      </c>
      <c r="Q36" s="129" t="s">
        <v>228</v>
      </c>
    </row>
    <row r="37" spans="1:17">
      <c r="A37" s="122">
        <v>36</v>
      </c>
      <c r="B37" s="124" t="s">
        <v>229</v>
      </c>
      <c r="E37" s="125" t="s">
        <v>230</v>
      </c>
      <c r="H37" s="126" t="s">
        <v>231</v>
      </c>
      <c r="K37" s="127" t="s">
        <v>232</v>
      </c>
      <c r="N37" s="128" t="s">
        <v>233</v>
      </c>
      <c r="Q37" s="129" t="s">
        <v>234</v>
      </c>
    </row>
    <row r="38" spans="1:17">
      <c r="A38" s="122">
        <v>37</v>
      </c>
      <c r="B38" s="124" t="s">
        <v>235</v>
      </c>
      <c r="E38" s="125" t="s">
        <v>236</v>
      </c>
      <c r="H38" s="126" t="s">
        <v>237</v>
      </c>
      <c r="K38" s="127" t="s">
        <v>238</v>
      </c>
      <c r="N38" s="128" t="s">
        <v>239</v>
      </c>
      <c r="Q38" s="129" t="s">
        <v>240</v>
      </c>
    </row>
    <row r="39" spans="1:17">
      <c r="A39" s="122">
        <v>38</v>
      </c>
      <c r="B39" s="124" t="s">
        <v>241</v>
      </c>
      <c r="E39" s="125" t="s">
        <v>242</v>
      </c>
      <c r="H39" s="126" t="s">
        <v>243</v>
      </c>
      <c r="K39" s="127" t="s">
        <v>244</v>
      </c>
      <c r="N39" s="128" t="s">
        <v>245</v>
      </c>
      <c r="Q39" s="129" t="s">
        <v>246</v>
      </c>
    </row>
    <row r="40" spans="1:17">
      <c r="A40" s="122">
        <v>39</v>
      </c>
      <c r="B40" s="124" t="s">
        <v>247</v>
      </c>
      <c r="E40" s="125" t="s">
        <v>248</v>
      </c>
      <c r="H40" s="126" t="s">
        <v>249</v>
      </c>
      <c r="K40" s="127" t="s">
        <v>250</v>
      </c>
      <c r="N40" s="128" t="s">
        <v>251</v>
      </c>
      <c r="Q40" s="129" t="s">
        <v>252</v>
      </c>
    </row>
    <row r="41" spans="1:17">
      <c r="A41" s="122">
        <v>40</v>
      </c>
      <c r="B41" s="124" t="s">
        <v>253</v>
      </c>
      <c r="E41" s="125" t="s">
        <v>254</v>
      </c>
      <c r="H41" s="126" t="s">
        <v>255</v>
      </c>
      <c r="K41" s="127" t="s">
        <v>256</v>
      </c>
      <c r="N41" s="128" t="s">
        <v>257</v>
      </c>
      <c r="Q41" s="129" t="s">
        <v>258</v>
      </c>
    </row>
    <row r="42" spans="1:17">
      <c r="A42" s="122">
        <v>41</v>
      </c>
      <c r="B42" s="124" t="s">
        <v>259</v>
      </c>
      <c r="E42" s="125" t="s">
        <v>260</v>
      </c>
      <c r="H42" s="126" t="s">
        <v>261</v>
      </c>
      <c r="K42" s="127" t="s">
        <v>262</v>
      </c>
      <c r="N42" s="128" t="s">
        <v>263</v>
      </c>
      <c r="Q42" s="129" t="s">
        <v>264</v>
      </c>
    </row>
    <row r="43" spans="1:17">
      <c r="A43" s="122">
        <v>42</v>
      </c>
      <c r="B43" s="124" t="s">
        <v>265</v>
      </c>
      <c r="E43" s="125" t="s">
        <v>266</v>
      </c>
      <c r="H43" s="126" t="s">
        <v>267</v>
      </c>
      <c r="K43" s="127" t="s">
        <v>268</v>
      </c>
      <c r="N43" s="128" t="s">
        <v>269</v>
      </c>
      <c r="Q43" s="129" t="s">
        <v>270</v>
      </c>
    </row>
    <row r="44" spans="1:17">
      <c r="A44" s="122">
        <v>43</v>
      </c>
      <c r="B44" s="124" t="s">
        <v>271</v>
      </c>
      <c r="E44" s="125" t="s">
        <v>272</v>
      </c>
      <c r="H44" s="126" t="s">
        <v>273</v>
      </c>
      <c r="K44" s="127" t="s">
        <v>274</v>
      </c>
      <c r="N44" s="128" t="s">
        <v>275</v>
      </c>
      <c r="Q44" s="129" t="s">
        <v>276</v>
      </c>
    </row>
    <row r="45" spans="1:17">
      <c r="A45" s="122">
        <v>44</v>
      </c>
      <c r="B45" s="124" t="s">
        <v>277</v>
      </c>
      <c r="E45" s="125" t="s">
        <v>278</v>
      </c>
      <c r="H45" s="126" t="s">
        <v>279</v>
      </c>
      <c r="K45" s="127" t="s">
        <v>280</v>
      </c>
      <c r="N45" s="128" t="s">
        <v>281</v>
      </c>
      <c r="Q45" s="129" t="s">
        <v>282</v>
      </c>
    </row>
    <row r="46" spans="1:17">
      <c r="A46" s="122">
        <v>45</v>
      </c>
      <c r="B46" s="124" t="s">
        <v>283</v>
      </c>
      <c r="E46" s="125" t="s">
        <v>284</v>
      </c>
      <c r="H46" s="126" t="s">
        <v>285</v>
      </c>
      <c r="K46" s="127" t="s">
        <v>286</v>
      </c>
      <c r="N46" s="128" t="s">
        <v>287</v>
      </c>
      <c r="Q46" s="129" t="s">
        <v>288</v>
      </c>
    </row>
    <row r="47" spans="1:17">
      <c r="A47" s="122">
        <v>46</v>
      </c>
      <c r="B47" s="124" t="s">
        <v>289</v>
      </c>
      <c r="E47" s="125" t="s">
        <v>290</v>
      </c>
      <c r="H47" s="126" t="s">
        <v>291</v>
      </c>
      <c r="K47" s="127" t="s">
        <v>292</v>
      </c>
      <c r="N47" s="128" t="s">
        <v>293</v>
      </c>
      <c r="Q47" s="129" t="s">
        <v>294</v>
      </c>
    </row>
    <row r="48" spans="1:17">
      <c r="A48" s="122">
        <v>47</v>
      </c>
      <c r="B48" s="124" t="s">
        <v>295</v>
      </c>
      <c r="E48" s="125" t="s">
        <v>296</v>
      </c>
      <c r="H48" s="126" t="s">
        <v>297</v>
      </c>
      <c r="K48" s="127" t="s">
        <v>298</v>
      </c>
      <c r="N48" s="128" t="s">
        <v>299</v>
      </c>
      <c r="Q48" s="129" t="s">
        <v>300</v>
      </c>
    </row>
    <row r="49" spans="1:17">
      <c r="A49" s="122">
        <v>48</v>
      </c>
      <c r="B49" s="124" t="s">
        <v>301</v>
      </c>
      <c r="E49" s="125" t="s">
        <v>302</v>
      </c>
      <c r="H49" s="126" t="s">
        <v>303</v>
      </c>
      <c r="K49" s="127" t="s">
        <v>304</v>
      </c>
      <c r="N49" s="128" t="s">
        <v>305</v>
      </c>
      <c r="Q49" s="129" t="s">
        <v>306</v>
      </c>
    </row>
    <row r="50" spans="1:17">
      <c r="A50" s="122">
        <v>49</v>
      </c>
      <c r="B50" s="124" t="s">
        <v>307</v>
      </c>
      <c r="E50" s="125" t="s">
        <v>308</v>
      </c>
      <c r="H50" s="126" t="s">
        <v>309</v>
      </c>
      <c r="K50" s="127" t="s">
        <v>310</v>
      </c>
      <c r="N50" s="128" t="s">
        <v>311</v>
      </c>
      <c r="Q50" s="129" t="s">
        <v>312</v>
      </c>
    </row>
    <row r="51" spans="1:17">
      <c r="A51" s="122">
        <v>50</v>
      </c>
      <c r="B51" s="124" t="s">
        <v>313</v>
      </c>
      <c r="E51" s="125" t="s">
        <v>314</v>
      </c>
      <c r="H51" s="126" t="s">
        <v>315</v>
      </c>
      <c r="K51" s="127" t="s">
        <v>316</v>
      </c>
      <c r="N51" s="128" t="s">
        <v>317</v>
      </c>
      <c r="Q51" s="129" t="s">
        <v>318</v>
      </c>
    </row>
    <row r="52" spans="1:17">
      <c r="A52" s="122">
        <v>51</v>
      </c>
      <c r="B52" s="124" t="s">
        <v>319</v>
      </c>
      <c r="E52" s="125" t="s">
        <v>320</v>
      </c>
      <c r="H52" s="126" t="s">
        <v>321</v>
      </c>
      <c r="K52" s="127" t="s">
        <v>322</v>
      </c>
      <c r="N52" s="128" t="s">
        <v>323</v>
      </c>
      <c r="Q52" s="129" t="s">
        <v>324</v>
      </c>
    </row>
    <row r="53" spans="1:17">
      <c r="A53" s="122">
        <v>52</v>
      </c>
      <c r="B53" s="124" t="s">
        <v>325</v>
      </c>
      <c r="E53" s="125" t="s">
        <v>326</v>
      </c>
      <c r="H53" s="126" t="s">
        <v>327</v>
      </c>
      <c r="K53" s="127" t="s">
        <v>328</v>
      </c>
      <c r="N53" s="128" t="s">
        <v>329</v>
      </c>
      <c r="Q53" s="129" t="s">
        <v>330</v>
      </c>
    </row>
    <row r="54" spans="1:17">
      <c r="A54" s="122">
        <v>53</v>
      </c>
      <c r="B54" s="124" t="s">
        <v>331</v>
      </c>
      <c r="E54" s="125" t="s">
        <v>332</v>
      </c>
      <c r="H54" s="126" t="s">
        <v>333</v>
      </c>
      <c r="K54" s="127" t="s">
        <v>334</v>
      </c>
      <c r="N54" s="128" t="s">
        <v>335</v>
      </c>
      <c r="Q54" s="129" t="s">
        <v>336</v>
      </c>
    </row>
    <row r="55" spans="1:17">
      <c r="A55" s="122">
        <v>54</v>
      </c>
      <c r="B55" s="124" t="s">
        <v>337</v>
      </c>
      <c r="E55" s="125" t="s">
        <v>338</v>
      </c>
      <c r="H55" s="126" t="s">
        <v>339</v>
      </c>
      <c r="K55" s="127" t="s">
        <v>340</v>
      </c>
      <c r="N55" s="128" t="s">
        <v>341</v>
      </c>
      <c r="Q55" s="129" t="s">
        <v>342</v>
      </c>
    </row>
    <row r="56" spans="1:17">
      <c r="A56" s="122">
        <v>55</v>
      </c>
      <c r="B56" s="124" t="s">
        <v>343</v>
      </c>
      <c r="E56" s="125" t="s">
        <v>344</v>
      </c>
      <c r="H56" s="126" t="s">
        <v>345</v>
      </c>
      <c r="K56" s="127" t="s">
        <v>346</v>
      </c>
      <c r="N56" s="128" t="s">
        <v>347</v>
      </c>
      <c r="Q56" s="129" t="s">
        <v>348</v>
      </c>
    </row>
    <row r="57" spans="1:17">
      <c r="A57" s="122">
        <v>56</v>
      </c>
      <c r="B57" s="124" t="s">
        <v>349</v>
      </c>
      <c r="E57" s="125" t="s">
        <v>350</v>
      </c>
      <c r="H57" s="126" t="s">
        <v>351</v>
      </c>
      <c r="K57" s="127" t="s">
        <v>352</v>
      </c>
      <c r="N57" s="128" t="s">
        <v>353</v>
      </c>
      <c r="Q57" s="129" t="s">
        <v>354</v>
      </c>
    </row>
    <row r="58" spans="1:17">
      <c r="A58" s="122">
        <v>57</v>
      </c>
      <c r="B58" s="124" t="s">
        <v>355</v>
      </c>
      <c r="E58" s="125" t="s">
        <v>356</v>
      </c>
      <c r="H58" s="126" t="s">
        <v>357</v>
      </c>
      <c r="K58" s="127" t="s">
        <v>358</v>
      </c>
      <c r="N58" s="128" t="s">
        <v>359</v>
      </c>
      <c r="Q58" s="129" t="s">
        <v>360</v>
      </c>
    </row>
    <row r="59" spans="1:17">
      <c r="A59" s="122">
        <v>58</v>
      </c>
      <c r="B59" s="124" t="s">
        <v>361</v>
      </c>
      <c r="E59" s="125" t="s">
        <v>362</v>
      </c>
      <c r="H59" s="126" t="s">
        <v>363</v>
      </c>
      <c r="K59" s="127" t="s">
        <v>364</v>
      </c>
      <c r="N59" s="128" t="s">
        <v>365</v>
      </c>
      <c r="Q59" s="129" t="s">
        <v>366</v>
      </c>
    </row>
    <row r="60" spans="1:17">
      <c r="A60" s="122">
        <v>59</v>
      </c>
      <c r="B60" s="124" t="s">
        <v>367</v>
      </c>
      <c r="E60" s="125" t="s">
        <v>368</v>
      </c>
      <c r="H60" s="126" t="s">
        <v>369</v>
      </c>
      <c r="K60" s="127" t="s">
        <v>370</v>
      </c>
      <c r="N60" s="128" t="s">
        <v>371</v>
      </c>
      <c r="Q60" s="129" t="s">
        <v>372</v>
      </c>
    </row>
    <row r="61" spans="1:17">
      <c r="A61" s="122">
        <v>60</v>
      </c>
      <c r="B61" s="124" t="s">
        <v>373</v>
      </c>
      <c r="E61" s="125" t="s">
        <v>374</v>
      </c>
      <c r="H61" s="126" t="s">
        <v>375</v>
      </c>
      <c r="K61" s="127" t="s">
        <v>376</v>
      </c>
      <c r="N61" s="128" t="s">
        <v>377</v>
      </c>
      <c r="Q61" s="129" t="s">
        <v>378</v>
      </c>
    </row>
    <row r="62" spans="1:17">
      <c r="A62" s="122">
        <v>61</v>
      </c>
      <c r="B62" s="124" t="s">
        <v>379</v>
      </c>
      <c r="E62" s="125" t="s">
        <v>380</v>
      </c>
      <c r="H62" s="126" t="s">
        <v>381</v>
      </c>
      <c r="K62" s="127" t="s">
        <v>382</v>
      </c>
      <c r="N62" s="128" t="s">
        <v>383</v>
      </c>
      <c r="Q62" s="129" t="s">
        <v>384</v>
      </c>
    </row>
    <row r="63" spans="1:17">
      <c r="A63" s="122">
        <v>62</v>
      </c>
      <c r="B63" s="124" t="s">
        <v>385</v>
      </c>
      <c r="E63" s="125" t="s">
        <v>386</v>
      </c>
      <c r="H63" s="126" t="s">
        <v>387</v>
      </c>
      <c r="K63" s="127" t="s">
        <v>388</v>
      </c>
      <c r="N63" s="128" t="s">
        <v>389</v>
      </c>
      <c r="Q63" s="129" t="s">
        <v>390</v>
      </c>
    </row>
    <row r="64" spans="1:17">
      <c r="A64" s="122">
        <v>63</v>
      </c>
      <c r="B64" s="124" t="s">
        <v>391</v>
      </c>
      <c r="E64" s="125" t="s">
        <v>392</v>
      </c>
      <c r="H64" s="126" t="s">
        <v>393</v>
      </c>
      <c r="K64" s="127" t="s">
        <v>394</v>
      </c>
      <c r="N64" s="128" t="s">
        <v>395</v>
      </c>
      <c r="Q64" s="129" t="s">
        <v>396</v>
      </c>
    </row>
    <row r="65" spans="1:17">
      <c r="A65" s="122">
        <v>64</v>
      </c>
      <c r="B65" s="124" t="s">
        <v>397</v>
      </c>
      <c r="E65" s="125" t="s">
        <v>398</v>
      </c>
      <c r="H65" s="126" t="s">
        <v>399</v>
      </c>
      <c r="K65" s="127" t="s">
        <v>400</v>
      </c>
      <c r="N65" s="128" t="s">
        <v>401</v>
      </c>
      <c r="Q65" s="129" t="s">
        <v>402</v>
      </c>
    </row>
    <row r="66" spans="1:17">
      <c r="A66" s="122">
        <v>65</v>
      </c>
      <c r="B66" s="124" t="s">
        <v>403</v>
      </c>
      <c r="E66" s="125" t="s">
        <v>404</v>
      </c>
      <c r="H66" s="126" t="s">
        <v>405</v>
      </c>
      <c r="K66" s="127" t="s">
        <v>406</v>
      </c>
      <c r="N66" s="128" t="s">
        <v>407</v>
      </c>
      <c r="Q66" s="129" t="s">
        <v>408</v>
      </c>
    </row>
    <row r="67" spans="1:17">
      <c r="A67" s="122">
        <v>66</v>
      </c>
      <c r="B67" s="124" t="s">
        <v>409</v>
      </c>
      <c r="E67" s="125" t="s">
        <v>410</v>
      </c>
      <c r="H67" s="126" t="s">
        <v>411</v>
      </c>
      <c r="K67" s="127" t="s">
        <v>412</v>
      </c>
      <c r="N67" s="128" t="s">
        <v>413</v>
      </c>
      <c r="Q67" s="129" t="s">
        <v>414</v>
      </c>
    </row>
    <row r="68" spans="1:17">
      <c r="A68" s="122">
        <v>67</v>
      </c>
      <c r="B68" s="124" t="s">
        <v>415</v>
      </c>
      <c r="E68" s="125" t="s">
        <v>416</v>
      </c>
      <c r="H68" s="126" t="s">
        <v>417</v>
      </c>
      <c r="K68" s="127" t="s">
        <v>418</v>
      </c>
      <c r="N68" s="128" t="s">
        <v>419</v>
      </c>
      <c r="Q68" s="129" t="s">
        <v>420</v>
      </c>
    </row>
    <row r="69" spans="1:17">
      <c r="A69" s="122">
        <v>68</v>
      </c>
      <c r="B69" s="124" t="s">
        <v>421</v>
      </c>
      <c r="E69" s="125" t="s">
        <v>422</v>
      </c>
      <c r="H69" s="126" t="s">
        <v>423</v>
      </c>
      <c r="K69" s="127" t="s">
        <v>424</v>
      </c>
      <c r="N69" s="128" t="s">
        <v>425</v>
      </c>
      <c r="Q69" s="129" t="s">
        <v>426</v>
      </c>
    </row>
    <row r="70" spans="1:17">
      <c r="A70" s="122">
        <v>69</v>
      </c>
      <c r="B70" s="124" t="s">
        <v>427</v>
      </c>
      <c r="E70" s="125" t="s">
        <v>428</v>
      </c>
      <c r="H70" s="126" t="s">
        <v>429</v>
      </c>
      <c r="K70" s="127" t="s">
        <v>430</v>
      </c>
      <c r="N70" s="128" t="s">
        <v>431</v>
      </c>
      <c r="Q70" s="129" t="s">
        <v>432</v>
      </c>
    </row>
    <row r="71" spans="1:17">
      <c r="A71" s="122">
        <v>70</v>
      </c>
      <c r="B71" s="124" t="s">
        <v>433</v>
      </c>
      <c r="E71" s="125" t="s">
        <v>434</v>
      </c>
      <c r="H71" s="126" t="s">
        <v>435</v>
      </c>
      <c r="K71" s="127" t="s">
        <v>436</v>
      </c>
      <c r="N71" s="128" t="s">
        <v>437</v>
      </c>
      <c r="Q71" s="129" t="s">
        <v>438</v>
      </c>
    </row>
    <row r="72" spans="1:17">
      <c r="A72" s="122">
        <v>71</v>
      </c>
      <c r="B72" s="124" t="s">
        <v>439</v>
      </c>
      <c r="E72" s="125" t="s">
        <v>440</v>
      </c>
      <c r="H72" s="126" t="s">
        <v>441</v>
      </c>
      <c r="K72" s="127" t="s">
        <v>442</v>
      </c>
      <c r="N72" s="128" t="s">
        <v>443</v>
      </c>
      <c r="Q72" s="129" t="s">
        <v>444</v>
      </c>
    </row>
    <row r="73" spans="1:17">
      <c r="A73" s="122">
        <v>72</v>
      </c>
      <c r="B73" s="124" t="s">
        <v>445</v>
      </c>
      <c r="E73" s="125" t="s">
        <v>446</v>
      </c>
      <c r="H73" s="126" t="s">
        <v>447</v>
      </c>
      <c r="K73" s="127" t="s">
        <v>448</v>
      </c>
      <c r="N73" s="128" t="s">
        <v>449</v>
      </c>
      <c r="Q73" s="129" t="s">
        <v>450</v>
      </c>
    </row>
    <row r="74" spans="1:17">
      <c r="A74" s="122">
        <v>73</v>
      </c>
      <c r="B74" s="124" t="s">
        <v>451</v>
      </c>
      <c r="E74" s="125" t="s">
        <v>452</v>
      </c>
      <c r="H74" s="126" t="s">
        <v>453</v>
      </c>
      <c r="K74" s="127" t="s">
        <v>454</v>
      </c>
      <c r="N74" s="128" t="s">
        <v>455</v>
      </c>
      <c r="Q74" s="129" t="s">
        <v>456</v>
      </c>
    </row>
    <row r="75" spans="1:17">
      <c r="A75" s="122">
        <v>74</v>
      </c>
      <c r="B75" s="124" t="s">
        <v>457</v>
      </c>
      <c r="E75" s="125" t="s">
        <v>458</v>
      </c>
      <c r="H75" s="126" t="s">
        <v>459</v>
      </c>
      <c r="K75" s="127" t="s">
        <v>460</v>
      </c>
      <c r="N75" s="128" t="s">
        <v>461</v>
      </c>
      <c r="Q75" s="129" t="s">
        <v>462</v>
      </c>
    </row>
    <row r="76" spans="1:17">
      <c r="A76" s="122">
        <v>75</v>
      </c>
      <c r="B76" s="124" t="s">
        <v>463</v>
      </c>
      <c r="E76" s="125" t="s">
        <v>464</v>
      </c>
      <c r="H76" s="126" t="s">
        <v>465</v>
      </c>
      <c r="K76" s="127" t="s">
        <v>466</v>
      </c>
      <c r="N76" s="128" t="s">
        <v>467</v>
      </c>
      <c r="Q76" s="129" t="s">
        <v>468</v>
      </c>
    </row>
    <row r="77" spans="1:17">
      <c r="A77" s="122">
        <v>76</v>
      </c>
      <c r="B77" s="124" t="s">
        <v>469</v>
      </c>
      <c r="E77" s="125" t="s">
        <v>470</v>
      </c>
      <c r="H77" s="126" t="s">
        <v>471</v>
      </c>
      <c r="K77" s="127" t="s">
        <v>472</v>
      </c>
      <c r="N77" s="128" t="s">
        <v>473</v>
      </c>
      <c r="Q77" s="129" t="s">
        <v>474</v>
      </c>
    </row>
    <row r="78" spans="1:17">
      <c r="A78" s="122">
        <v>77</v>
      </c>
      <c r="B78" s="124" t="s">
        <v>475</v>
      </c>
      <c r="E78" s="125" t="s">
        <v>476</v>
      </c>
      <c r="H78" s="126" t="s">
        <v>477</v>
      </c>
      <c r="K78" s="127" t="s">
        <v>478</v>
      </c>
      <c r="N78" s="128" t="s">
        <v>479</v>
      </c>
      <c r="Q78" s="129" t="s">
        <v>480</v>
      </c>
    </row>
    <row r="79" spans="1:17">
      <c r="A79" s="122">
        <v>78</v>
      </c>
      <c r="B79" s="124" t="s">
        <v>481</v>
      </c>
      <c r="E79" s="125" t="s">
        <v>482</v>
      </c>
      <c r="H79" s="126" t="s">
        <v>483</v>
      </c>
      <c r="K79" s="127" t="s">
        <v>484</v>
      </c>
      <c r="N79" s="128" t="s">
        <v>485</v>
      </c>
      <c r="Q79" s="129" t="s">
        <v>486</v>
      </c>
    </row>
    <row r="80" spans="1:17">
      <c r="A80" s="122">
        <v>79</v>
      </c>
      <c r="B80" s="124" t="s">
        <v>487</v>
      </c>
      <c r="E80" s="125" t="s">
        <v>488</v>
      </c>
      <c r="H80" s="126" t="s">
        <v>489</v>
      </c>
      <c r="K80" s="127" t="s">
        <v>490</v>
      </c>
      <c r="N80" s="128" t="s">
        <v>491</v>
      </c>
      <c r="Q80" s="129" t="s">
        <v>492</v>
      </c>
    </row>
    <row r="81" spans="1:17">
      <c r="A81" s="122">
        <v>80</v>
      </c>
      <c r="B81" s="124" t="s">
        <v>493</v>
      </c>
      <c r="E81" s="125" t="s">
        <v>494</v>
      </c>
      <c r="H81" s="126" t="s">
        <v>495</v>
      </c>
      <c r="K81" s="127" t="s">
        <v>496</v>
      </c>
      <c r="N81" s="128" t="s">
        <v>497</v>
      </c>
      <c r="Q81" s="129" t="s">
        <v>498</v>
      </c>
    </row>
    <row r="82" spans="1:17">
      <c r="A82" s="122">
        <v>81</v>
      </c>
      <c r="B82" s="124" t="s">
        <v>499</v>
      </c>
      <c r="E82" s="125" t="s">
        <v>500</v>
      </c>
      <c r="H82" s="126" t="s">
        <v>501</v>
      </c>
      <c r="K82" s="127" t="s">
        <v>502</v>
      </c>
      <c r="N82" s="128" t="s">
        <v>503</v>
      </c>
      <c r="Q82" s="129" t="s">
        <v>504</v>
      </c>
    </row>
    <row r="83" spans="1:17">
      <c r="A83" s="122">
        <v>82</v>
      </c>
      <c r="B83" s="124" t="s">
        <v>505</v>
      </c>
      <c r="E83" s="125" t="s">
        <v>506</v>
      </c>
      <c r="H83" s="126" t="s">
        <v>507</v>
      </c>
      <c r="K83" s="127" t="s">
        <v>508</v>
      </c>
      <c r="N83" s="128" t="s">
        <v>509</v>
      </c>
      <c r="Q83" s="129" t="s">
        <v>510</v>
      </c>
    </row>
    <row r="84" spans="1:17">
      <c r="A84" s="122">
        <v>83</v>
      </c>
      <c r="B84" s="124" t="s">
        <v>511</v>
      </c>
      <c r="E84" s="125" t="s">
        <v>512</v>
      </c>
      <c r="H84" s="126" t="s">
        <v>513</v>
      </c>
      <c r="K84" s="127" t="s">
        <v>514</v>
      </c>
      <c r="N84" s="128" t="s">
        <v>515</v>
      </c>
      <c r="Q84" s="129" t="s">
        <v>516</v>
      </c>
    </row>
    <row r="85" spans="1:17">
      <c r="A85" s="122">
        <v>84</v>
      </c>
      <c r="B85" s="124" t="s">
        <v>517</v>
      </c>
      <c r="E85" s="125" t="s">
        <v>518</v>
      </c>
      <c r="H85" s="126" t="s">
        <v>519</v>
      </c>
      <c r="K85" s="127" t="s">
        <v>520</v>
      </c>
      <c r="N85" s="128" t="s">
        <v>521</v>
      </c>
      <c r="Q85" s="129" t="s">
        <v>522</v>
      </c>
    </row>
    <row r="86" spans="1:17">
      <c r="A86" s="122">
        <v>85</v>
      </c>
      <c r="B86" s="124" t="s">
        <v>523</v>
      </c>
      <c r="E86" s="125" t="s">
        <v>524</v>
      </c>
      <c r="H86" s="126" t="s">
        <v>525</v>
      </c>
      <c r="K86" s="127" t="s">
        <v>526</v>
      </c>
      <c r="N86" s="128" t="s">
        <v>527</v>
      </c>
      <c r="Q86" s="129" t="s">
        <v>528</v>
      </c>
    </row>
    <row r="87" spans="1:17">
      <c r="A87" s="122">
        <v>86</v>
      </c>
      <c r="B87" s="124" t="s">
        <v>529</v>
      </c>
      <c r="E87" s="125" t="s">
        <v>530</v>
      </c>
      <c r="H87" s="126" t="s">
        <v>531</v>
      </c>
      <c r="K87" s="127" t="s">
        <v>532</v>
      </c>
      <c r="N87" s="128" t="s">
        <v>533</v>
      </c>
      <c r="Q87" s="129" t="s">
        <v>534</v>
      </c>
    </row>
    <row r="88" spans="1:17">
      <c r="A88" s="122">
        <v>87</v>
      </c>
      <c r="B88" s="124" t="s">
        <v>535</v>
      </c>
      <c r="E88" s="125" t="s">
        <v>536</v>
      </c>
      <c r="H88" s="126" t="s">
        <v>537</v>
      </c>
      <c r="K88" s="127" t="s">
        <v>538</v>
      </c>
      <c r="N88" s="128" t="s">
        <v>539</v>
      </c>
      <c r="Q88" s="129" t="s">
        <v>540</v>
      </c>
    </row>
    <row r="89" spans="1:17">
      <c r="A89" s="122">
        <v>88</v>
      </c>
      <c r="B89" s="124" t="s">
        <v>541</v>
      </c>
      <c r="E89" s="125" t="s">
        <v>542</v>
      </c>
      <c r="H89" s="126" t="s">
        <v>543</v>
      </c>
      <c r="K89" s="127" t="s">
        <v>544</v>
      </c>
      <c r="N89" s="128" t="s">
        <v>545</v>
      </c>
      <c r="Q89" s="129" t="s">
        <v>546</v>
      </c>
    </row>
    <row r="90" spans="1:17">
      <c r="A90" s="122">
        <v>89</v>
      </c>
      <c r="B90" s="124" t="s">
        <v>547</v>
      </c>
      <c r="E90" s="125" t="s">
        <v>548</v>
      </c>
      <c r="H90" s="126" t="s">
        <v>549</v>
      </c>
      <c r="K90" s="127" t="s">
        <v>550</v>
      </c>
      <c r="N90" s="128" t="s">
        <v>551</v>
      </c>
      <c r="Q90" s="129" t="s">
        <v>552</v>
      </c>
    </row>
    <row r="91" spans="1:17">
      <c r="A91" s="122">
        <v>90</v>
      </c>
      <c r="B91" s="124" t="s">
        <v>553</v>
      </c>
      <c r="E91" s="125" t="s">
        <v>554</v>
      </c>
      <c r="H91" s="126" t="s">
        <v>555</v>
      </c>
      <c r="K91" s="127" t="s">
        <v>556</v>
      </c>
      <c r="N91" s="128" t="s">
        <v>557</v>
      </c>
      <c r="Q91" s="129" t="s">
        <v>558</v>
      </c>
    </row>
    <row r="92" spans="1:17">
      <c r="A92" s="122">
        <v>91</v>
      </c>
      <c r="B92" s="124" t="s">
        <v>559</v>
      </c>
      <c r="E92" s="125" t="s">
        <v>560</v>
      </c>
      <c r="H92" s="126" t="s">
        <v>561</v>
      </c>
      <c r="K92" s="127" t="s">
        <v>562</v>
      </c>
      <c r="N92" s="128" t="s">
        <v>563</v>
      </c>
      <c r="Q92" s="129" t="s">
        <v>564</v>
      </c>
    </row>
    <row r="93" spans="1:17">
      <c r="A93" s="122">
        <v>92</v>
      </c>
      <c r="B93" s="124" t="s">
        <v>565</v>
      </c>
      <c r="E93" s="125" t="s">
        <v>566</v>
      </c>
      <c r="H93" s="126" t="s">
        <v>567</v>
      </c>
      <c r="K93" s="127" t="s">
        <v>568</v>
      </c>
      <c r="N93" s="128" t="s">
        <v>569</v>
      </c>
      <c r="Q93" s="129" t="s">
        <v>570</v>
      </c>
    </row>
    <row r="94" spans="1:17">
      <c r="A94" s="122">
        <v>93</v>
      </c>
      <c r="B94" s="124" t="s">
        <v>571</v>
      </c>
      <c r="E94" s="125" t="s">
        <v>572</v>
      </c>
      <c r="H94" s="126" t="s">
        <v>573</v>
      </c>
      <c r="K94" s="127" t="s">
        <v>574</v>
      </c>
      <c r="N94" s="128" t="s">
        <v>575</v>
      </c>
      <c r="Q94" s="129" t="s">
        <v>576</v>
      </c>
    </row>
    <row r="95" spans="1:17">
      <c r="A95" s="122">
        <v>94</v>
      </c>
      <c r="B95" s="124" t="s">
        <v>577</v>
      </c>
      <c r="E95" s="125" t="s">
        <v>578</v>
      </c>
      <c r="H95" s="126" t="s">
        <v>579</v>
      </c>
      <c r="K95" s="127" t="s">
        <v>580</v>
      </c>
      <c r="N95" s="128" t="s">
        <v>581</v>
      </c>
      <c r="Q95" s="129" t="s">
        <v>582</v>
      </c>
    </row>
    <row r="96" spans="1:17">
      <c r="A96" s="122">
        <v>95</v>
      </c>
      <c r="B96" s="124" t="s">
        <v>583</v>
      </c>
      <c r="E96" s="125" t="s">
        <v>584</v>
      </c>
      <c r="H96" s="126" t="s">
        <v>585</v>
      </c>
      <c r="K96" s="127" t="s">
        <v>586</v>
      </c>
      <c r="N96" s="128" t="s">
        <v>587</v>
      </c>
      <c r="Q96" s="129" t="s">
        <v>588</v>
      </c>
    </row>
    <row r="97" spans="1:17">
      <c r="A97" s="122">
        <v>96</v>
      </c>
      <c r="B97" s="124" t="s">
        <v>589</v>
      </c>
      <c r="E97" s="125" t="s">
        <v>590</v>
      </c>
      <c r="H97" s="126" t="s">
        <v>591</v>
      </c>
      <c r="K97" s="127" t="s">
        <v>592</v>
      </c>
      <c r="N97" s="128" t="s">
        <v>593</v>
      </c>
      <c r="Q97" s="129" t="s">
        <v>594</v>
      </c>
    </row>
    <row r="98" spans="1:17">
      <c r="A98" s="122">
        <v>97</v>
      </c>
      <c r="B98" s="124" t="s">
        <v>595</v>
      </c>
      <c r="E98" s="125" t="s">
        <v>596</v>
      </c>
      <c r="H98" s="126" t="s">
        <v>597</v>
      </c>
      <c r="K98" s="127" t="s">
        <v>598</v>
      </c>
      <c r="N98" s="128" t="s">
        <v>599</v>
      </c>
      <c r="Q98" s="129" t="s">
        <v>600</v>
      </c>
    </row>
    <row r="99" spans="1:17">
      <c r="A99" s="122">
        <v>98</v>
      </c>
      <c r="B99" s="124" t="s">
        <v>601</v>
      </c>
      <c r="E99" s="125" t="s">
        <v>602</v>
      </c>
      <c r="H99" s="126" t="s">
        <v>603</v>
      </c>
      <c r="K99" s="127" t="s">
        <v>604</v>
      </c>
      <c r="N99" s="128" t="s">
        <v>605</v>
      </c>
      <c r="Q99" s="129" t="s">
        <v>606</v>
      </c>
    </row>
    <row r="100" spans="1:17">
      <c r="A100" s="122">
        <v>99</v>
      </c>
      <c r="B100" s="124" t="s">
        <v>607</v>
      </c>
      <c r="E100" s="125" t="s">
        <v>608</v>
      </c>
      <c r="H100" s="126" t="s">
        <v>609</v>
      </c>
      <c r="K100" s="127" t="s">
        <v>610</v>
      </c>
      <c r="N100" s="128" t="s">
        <v>611</v>
      </c>
      <c r="Q100" s="129" t="s">
        <v>612</v>
      </c>
    </row>
    <row r="101" spans="1:17">
      <c r="A101" s="122">
        <v>100</v>
      </c>
      <c r="B101" s="124" t="s">
        <v>613</v>
      </c>
      <c r="E101" s="125" t="s">
        <v>614</v>
      </c>
      <c r="H101" s="126" t="s">
        <v>615</v>
      </c>
      <c r="K101" s="127" t="s">
        <v>616</v>
      </c>
      <c r="N101" s="128" t="s">
        <v>617</v>
      </c>
      <c r="Q101" s="129" t="s">
        <v>618</v>
      </c>
    </row>
    <row r="102" spans="1:17">
      <c r="A102" s="122">
        <v>101</v>
      </c>
      <c r="B102" s="124" t="s">
        <v>619</v>
      </c>
      <c r="E102" s="125" t="s">
        <v>620</v>
      </c>
      <c r="H102" s="126" t="s">
        <v>621</v>
      </c>
      <c r="K102" s="127" t="s">
        <v>622</v>
      </c>
      <c r="N102" s="128" t="s">
        <v>623</v>
      </c>
      <c r="Q102" s="129" t="s">
        <v>624</v>
      </c>
    </row>
    <row r="103" spans="1:17">
      <c r="A103" s="122">
        <v>102</v>
      </c>
      <c r="B103" s="124" t="s">
        <v>625</v>
      </c>
      <c r="E103" s="125" t="s">
        <v>626</v>
      </c>
      <c r="H103" s="126" t="s">
        <v>627</v>
      </c>
      <c r="K103" s="127" t="s">
        <v>628</v>
      </c>
      <c r="N103" s="128" t="s">
        <v>629</v>
      </c>
      <c r="Q103" s="129" t="s">
        <v>630</v>
      </c>
    </row>
    <row r="104" spans="1:17">
      <c r="A104" s="122">
        <v>103</v>
      </c>
      <c r="B104" s="124" t="s">
        <v>631</v>
      </c>
      <c r="E104" s="125" t="s">
        <v>632</v>
      </c>
      <c r="H104" s="126" t="s">
        <v>633</v>
      </c>
      <c r="K104" s="127" t="s">
        <v>634</v>
      </c>
      <c r="N104" s="128" t="s">
        <v>635</v>
      </c>
      <c r="Q104" s="129" t="s">
        <v>636</v>
      </c>
    </row>
    <row r="105" spans="1:17">
      <c r="A105" s="122">
        <v>104</v>
      </c>
      <c r="B105" s="124" t="s">
        <v>637</v>
      </c>
      <c r="E105" s="125" t="s">
        <v>638</v>
      </c>
      <c r="H105" s="126" t="s">
        <v>639</v>
      </c>
      <c r="K105" s="127" t="s">
        <v>640</v>
      </c>
      <c r="N105" s="128" t="s">
        <v>641</v>
      </c>
      <c r="Q105" s="129" t="s">
        <v>642</v>
      </c>
    </row>
    <row r="106" spans="1:17">
      <c r="A106" s="122">
        <v>105</v>
      </c>
      <c r="B106" s="124" t="s">
        <v>643</v>
      </c>
      <c r="E106" s="125" t="s">
        <v>644</v>
      </c>
      <c r="H106" s="126" t="s">
        <v>645</v>
      </c>
      <c r="K106" s="127" t="s">
        <v>646</v>
      </c>
      <c r="N106" s="128" t="s">
        <v>647</v>
      </c>
      <c r="Q106" s="129" t="s">
        <v>648</v>
      </c>
    </row>
    <row r="107" spans="1:17">
      <c r="A107" s="122">
        <v>106</v>
      </c>
      <c r="B107" s="124" t="s">
        <v>649</v>
      </c>
      <c r="E107" s="125" t="s">
        <v>650</v>
      </c>
      <c r="H107" s="126" t="s">
        <v>651</v>
      </c>
      <c r="K107" s="127" t="s">
        <v>652</v>
      </c>
      <c r="N107" s="128" t="s">
        <v>653</v>
      </c>
      <c r="Q107" s="129" t="s">
        <v>654</v>
      </c>
    </row>
    <row r="108" spans="1:17">
      <c r="A108" s="122">
        <v>107</v>
      </c>
      <c r="B108" s="124" t="s">
        <v>655</v>
      </c>
      <c r="E108" s="125" t="s">
        <v>656</v>
      </c>
      <c r="H108" s="126" t="s">
        <v>657</v>
      </c>
      <c r="K108" s="127" t="s">
        <v>658</v>
      </c>
      <c r="N108" s="128" t="s">
        <v>659</v>
      </c>
      <c r="Q108" s="129" t="s">
        <v>660</v>
      </c>
    </row>
    <row r="109" spans="1:17">
      <c r="A109" s="122">
        <v>108</v>
      </c>
      <c r="B109" s="124" t="s">
        <v>661</v>
      </c>
      <c r="E109" s="125" t="s">
        <v>662</v>
      </c>
      <c r="H109" s="126" t="s">
        <v>663</v>
      </c>
      <c r="K109" s="127" t="s">
        <v>664</v>
      </c>
      <c r="N109" s="128" t="s">
        <v>665</v>
      </c>
      <c r="Q109" s="129" t="s">
        <v>666</v>
      </c>
    </row>
    <row r="110" spans="1:17">
      <c r="A110" s="122">
        <v>109</v>
      </c>
      <c r="B110" s="124" t="s">
        <v>667</v>
      </c>
      <c r="E110" s="125" t="s">
        <v>668</v>
      </c>
      <c r="H110" s="126" t="s">
        <v>669</v>
      </c>
      <c r="K110" s="127" t="s">
        <v>670</v>
      </c>
      <c r="N110" s="128" t="s">
        <v>671</v>
      </c>
      <c r="Q110" s="129" t="s">
        <v>672</v>
      </c>
    </row>
    <row r="111" spans="1:17">
      <c r="A111" s="122">
        <v>110</v>
      </c>
      <c r="B111" s="124" t="s">
        <v>673</v>
      </c>
      <c r="E111" s="125" t="s">
        <v>674</v>
      </c>
      <c r="H111" s="126" t="s">
        <v>675</v>
      </c>
      <c r="K111" s="127" t="s">
        <v>676</v>
      </c>
      <c r="N111" s="128" t="s">
        <v>677</v>
      </c>
      <c r="Q111" s="129" t="s">
        <v>678</v>
      </c>
    </row>
    <row r="112" spans="1:17">
      <c r="A112" s="122">
        <v>111</v>
      </c>
      <c r="B112" s="124" t="s">
        <v>679</v>
      </c>
      <c r="E112" s="125" t="s">
        <v>680</v>
      </c>
      <c r="H112" s="126" t="s">
        <v>681</v>
      </c>
      <c r="K112" s="127" t="s">
        <v>682</v>
      </c>
      <c r="N112" s="128" t="s">
        <v>683</v>
      </c>
      <c r="Q112" s="129" t="s">
        <v>684</v>
      </c>
    </row>
    <row r="113" spans="1:17">
      <c r="A113" s="122">
        <v>112</v>
      </c>
      <c r="B113" s="124" t="s">
        <v>685</v>
      </c>
      <c r="E113" s="125" t="s">
        <v>686</v>
      </c>
      <c r="H113" s="126" t="s">
        <v>687</v>
      </c>
      <c r="K113" s="127" t="s">
        <v>688</v>
      </c>
      <c r="N113" s="128" t="s">
        <v>689</v>
      </c>
      <c r="Q113" s="129" t="s">
        <v>690</v>
      </c>
    </row>
    <row r="114" spans="1:17">
      <c r="A114" s="122">
        <v>113</v>
      </c>
      <c r="B114" s="124" t="s">
        <v>691</v>
      </c>
      <c r="E114" s="125" t="s">
        <v>692</v>
      </c>
      <c r="H114" s="126" t="s">
        <v>693</v>
      </c>
      <c r="K114" s="127" t="s">
        <v>694</v>
      </c>
      <c r="N114" s="128" t="s">
        <v>695</v>
      </c>
      <c r="Q114" s="129" t="s">
        <v>696</v>
      </c>
    </row>
    <row r="115" spans="1:17">
      <c r="A115" s="122">
        <v>114</v>
      </c>
      <c r="B115" s="124" t="s">
        <v>697</v>
      </c>
      <c r="E115" s="125" t="s">
        <v>698</v>
      </c>
      <c r="H115" s="126" t="s">
        <v>699</v>
      </c>
      <c r="K115" s="127" t="s">
        <v>700</v>
      </c>
      <c r="N115" s="128" t="s">
        <v>701</v>
      </c>
      <c r="Q115" s="129" t="s">
        <v>702</v>
      </c>
    </row>
    <row r="116" spans="1:17">
      <c r="A116" s="122">
        <v>115</v>
      </c>
      <c r="B116" s="124" t="s">
        <v>703</v>
      </c>
      <c r="E116" s="125" t="s">
        <v>704</v>
      </c>
      <c r="H116" s="126" t="s">
        <v>705</v>
      </c>
      <c r="K116" s="127" t="s">
        <v>706</v>
      </c>
      <c r="N116" s="128" t="s">
        <v>707</v>
      </c>
      <c r="Q116" s="129" t="s">
        <v>708</v>
      </c>
    </row>
    <row r="117" spans="1:17">
      <c r="A117" s="122">
        <v>116</v>
      </c>
      <c r="B117" s="124" t="s">
        <v>709</v>
      </c>
      <c r="E117" s="125" t="s">
        <v>710</v>
      </c>
      <c r="H117" s="126" t="s">
        <v>711</v>
      </c>
      <c r="K117" s="127" t="s">
        <v>712</v>
      </c>
      <c r="N117" s="128" t="s">
        <v>713</v>
      </c>
      <c r="Q117" s="129" t="s">
        <v>714</v>
      </c>
    </row>
    <row r="118" spans="1:17">
      <c r="A118" s="122">
        <v>117</v>
      </c>
      <c r="B118" s="124" t="s">
        <v>715</v>
      </c>
      <c r="E118" s="125" t="s">
        <v>716</v>
      </c>
      <c r="H118" s="126" t="s">
        <v>717</v>
      </c>
      <c r="K118" s="127" t="s">
        <v>718</v>
      </c>
      <c r="N118" s="128" t="s">
        <v>719</v>
      </c>
      <c r="Q118" s="129" t="s">
        <v>720</v>
      </c>
    </row>
    <row r="119" spans="1:17">
      <c r="A119" s="122">
        <v>118</v>
      </c>
      <c r="B119" s="124" t="s">
        <v>721</v>
      </c>
      <c r="E119" s="125" t="s">
        <v>722</v>
      </c>
      <c r="H119" s="126" t="s">
        <v>723</v>
      </c>
      <c r="K119" s="127" t="s">
        <v>724</v>
      </c>
      <c r="N119" s="128" t="s">
        <v>725</v>
      </c>
      <c r="Q119" s="129" t="s">
        <v>726</v>
      </c>
    </row>
    <row r="120" spans="1:17">
      <c r="A120" s="122">
        <v>119</v>
      </c>
      <c r="B120" s="124" t="s">
        <v>727</v>
      </c>
      <c r="E120" s="125" t="s">
        <v>728</v>
      </c>
      <c r="H120" s="126" t="s">
        <v>729</v>
      </c>
      <c r="K120" s="127" t="s">
        <v>730</v>
      </c>
      <c r="N120" s="128" t="s">
        <v>731</v>
      </c>
      <c r="Q120" s="129" t="s">
        <v>732</v>
      </c>
    </row>
    <row r="121" spans="1:17">
      <c r="A121" s="122">
        <v>120</v>
      </c>
      <c r="B121" s="124" t="s">
        <v>733</v>
      </c>
      <c r="E121" s="125" t="s">
        <v>734</v>
      </c>
      <c r="H121" s="126" t="s">
        <v>735</v>
      </c>
      <c r="K121" s="127" t="s">
        <v>736</v>
      </c>
      <c r="N121" s="128" t="s">
        <v>737</v>
      </c>
      <c r="Q121" s="129" t="s">
        <v>738</v>
      </c>
    </row>
    <row r="122" spans="1:17">
      <c r="A122" s="122">
        <v>121</v>
      </c>
      <c r="B122" s="124" t="s">
        <v>739</v>
      </c>
      <c r="E122" s="125" t="s">
        <v>740</v>
      </c>
      <c r="H122" s="126" t="s">
        <v>741</v>
      </c>
      <c r="K122" s="127" t="s">
        <v>742</v>
      </c>
      <c r="N122" s="128" t="s">
        <v>743</v>
      </c>
      <c r="Q122" s="129" t="s">
        <v>744</v>
      </c>
    </row>
    <row r="123" spans="1:17">
      <c r="A123" s="122">
        <v>122</v>
      </c>
      <c r="B123" s="124" t="s">
        <v>745</v>
      </c>
      <c r="E123" s="125" t="s">
        <v>746</v>
      </c>
      <c r="H123" s="126" t="s">
        <v>747</v>
      </c>
      <c r="K123" s="127" t="s">
        <v>748</v>
      </c>
      <c r="N123" s="128" t="s">
        <v>749</v>
      </c>
      <c r="Q123" s="129" t="s">
        <v>750</v>
      </c>
    </row>
    <row r="124" spans="1:17">
      <c r="A124" s="122">
        <v>123</v>
      </c>
      <c r="B124" s="124" t="s">
        <v>751</v>
      </c>
      <c r="E124" s="125" t="s">
        <v>752</v>
      </c>
      <c r="H124" s="126" t="s">
        <v>753</v>
      </c>
      <c r="K124" s="127" t="s">
        <v>754</v>
      </c>
      <c r="N124" s="128" t="s">
        <v>755</v>
      </c>
      <c r="Q124" s="129" t="s">
        <v>756</v>
      </c>
    </row>
    <row r="125" spans="1:17">
      <c r="A125" s="122">
        <v>124</v>
      </c>
      <c r="B125" s="124" t="s">
        <v>757</v>
      </c>
      <c r="E125" s="125" t="s">
        <v>758</v>
      </c>
      <c r="H125" s="126" t="s">
        <v>759</v>
      </c>
      <c r="K125" s="127" t="s">
        <v>760</v>
      </c>
      <c r="N125" s="128" t="s">
        <v>761</v>
      </c>
      <c r="Q125" s="129" t="s">
        <v>762</v>
      </c>
    </row>
    <row r="126" spans="1:17">
      <c r="A126" s="122">
        <v>125</v>
      </c>
      <c r="B126" s="124" t="s">
        <v>763</v>
      </c>
      <c r="E126" s="125" t="s">
        <v>764</v>
      </c>
      <c r="H126" s="126" t="s">
        <v>765</v>
      </c>
      <c r="K126" s="127" t="s">
        <v>766</v>
      </c>
      <c r="N126" s="128" t="s">
        <v>767</v>
      </c>
      <c r="Q126" s="129" t="s">
        <v>768</v>
      </c>
    </row>
    <row r="127" spans="1:17">
      <c r="A127" s="122">
        <v>126</v>
      </c>
      <c r="B127" s="124" t="s">
        <v>769</v>
      </c>
      <c r="E127" s="125" t="s">
        <v>770</v>
      </c>
      <c r="H127" s="126" t="s">
        <v>771</v>
      </c>
      <c r="K127" s="127" t="s">
        <v>772</v>
      </c>
      <c r="N127" s="128" t="s">
        <v>773</v>
      </c>
      <c r="Q127" s="129" t="s">
        <v>774</v>
      </c>
    </row>
    <row r="128" spans="1:17">
      <c r="A128" s="122">
        <v>127</v>
      </c>
      <c r="B128" s="124" t="s">
        <v>775</v>
      </c>
      <c r="E128" s="125" t="s">
        <v>776</v>
      </c>
      <c r="H128" s="126" t="s">
        <v>777</v>
      </c>
      <c r="K128" s="127" t="s">
        <v>778</v>
      </c>
      <c r="N128" s="128" t="s">
        <v>779</v>
      </c>
      <c r="Q128" s="129" t="s">
        <v>780</v>
      </c>
    </row>
    <row r="129" spans="1:17">
      <c r="A129" s="122">
        <v>128</v>
      </c>
      <c r="B129" s="124" t="s">
        <v>781</v>
      </c>
      <c r="E129" s="125" t="s">
        <v>782</v>
      </c>
      <c r="H129" s="126" t="s">
        <v>783</v>
      </c>
      <c r="K129" s="127" t="s">
        <v>784</v>
      </c>
      <c r="N129" s="128" t="s">
        <v>785</v>
      </c>
      <c r="Q129" s="129" t="s">
        <v>786</v>
      </c>
    </row>
    <row r="130" spans="1:17">
      <c r="A130" s="122">
        <v>129</v>
      </c>
      <c r="B130" s="124" t="s">
        <v>787</v>
      </c>
      <c r="E130" s="125" t="s">
        <v>788</v>
      </c>
      <c r="H130" s="126" t="s">
        <v>789</v>
      </c>
      <c r="K130" s="127" t="s">
        <v>790</v>
      </c>
      <c r="N130" s="128" t="s">
        <v>791</v>
      </c>
      <c r="Q130" s="129" t="s">
        <v>792</v>
      </c>
    </row>
    <row r="131" spans="1:17">
      <c r="A131" s="122">
        <v>130</v>
      </c>
      <c r="B131" s="124" t="s">
        <v>793</v>
      </c>
      <c r="E131" s="125" t="s">
        <v>794</v>
      </c>
      <c r="H131" s="126" t="s">
        <v>795</v>
      </c>
      <c r="K131" s="127" t="s">
        <v>796</v>
      </c>
      <c r="N131" s="128" t="s">
        <v>797</v>
      </c>
      <c r="Q131" s="129" t="s">
        <v>798</v>
      </c>
    </row>
    <row r="132" spans="1:17">
      <c r="A132" s="122">
        <v>131</v>
      </c>
      <c r="B132" s="124" t="s">
        <v>799</v>
      </c>
      <c r="E132" s="125" t="s">
        <v>800</v>
      </c>
      <c r="H132" s="126" t="s">
        <v>801</v>
      </c>
      <c r="K132" s="127" t="s">
        <v>802</v>
      </c>
      <c r="N132" s="128" t="s">
        <v>803</v>
      </c>
      <c r="Q132" s="129" t="s">
        <v>804</v>
      </c>
    </row>
    <row r="133" spans="1:17">
      <c r="A133" s="122">
        <v>132</v>
      </c>
      <c r="B133" s="124" t="s">
        <v>805</v>
      </c>
      <c r="E133" s="125" t="s">
        <v>806</v>
      </c>
      <c r="H133" s="126" t="s">
        <v>807</v>
      </c>
      <c r="K133" s="127" t="s">
        <v>808</v>
      </c>
      <c r="N133" s="128" t="s">
        <v>809</v>
      </c>
      <c r="Q133" s="129" t="s">
        <v>810</v>
      </c>
    </row>
    <row r="134" spans="1:17">
      <c r="A134" s="122">
        <v>133</v>
      </c>
      <c r="B134" s="124" t="s">
        <v>811</v>
      </c>
      <c r="E134" s="125" t="s">
        <v>812</v>
      </c>
      <c r="H134" s="126" t="s">
        <v>813</v>
      </c>
      <c r="K134" s="127" t="s">
        <v>814</v>
      </c>
      <c r="N134" s="128" t="s">
        <v>815</v>
      </c>
      <c r="Q134" s="129" t="s">
        <v>816</v>
      </c>
    </row>
    <row r="135" spans="1:17">
      <c r="A135" s="122">
        <v>134</v>
      </c>
      <c r="B135" s="124" t="s">
        <v>817</v>
      </c>
      <c r="E135" s="125" t="s">
        <v>818</v>
      </c>
      <c r="H135" s="126" t="s">
        <v>819</v>
      </c>
      <c r="K135" s="127" t="s">
        <v>820</v>
      </c>
      <c r="N135" s="128" t="s">
        <v>821</v>
      </c>
      <c r="Q135" s="129" t="s">
        <v>822</v>
      </c>
    </row>
    <row r="136" spans="1:17">
      <c r="A136" s="122">
        <v>135</v>
      </c>
      <c r="B136" s="124" t="s">
        <v>823</v>
      </c>
      <c r="E136" s="125" t="s">
        <v>824</v>
      </c>
      <c r="H136" s="126" t="s">
        <v>825</v>
      </c>
      <c r="K136" s="127" t="s">
        <v>826</v>
      </c>
      <c r="N136" s="128" t="s">
        <v>827</v>
      </c>
      <c r="Q136" s="129" t="s">
        <v>828</v>
      </c>
    </row>
    <row r="137" spans="1:17">
      <c r="A137" s="122">
        <v>136</v>
      </c>
      <c r="B137" s="124" t="s">
        <v>829</v>
      </c>
      <c r="E137" s="125" t="s">
        <v>830</v>
      </c>
      <c r="H137" s="126" t="s">
        <v>831</v>
      </c>
      <c r="K137" s="127" t="s">
        <v>832</v>
      </c>
      <c r="N137" s="128" t="s">
        <v>833</v>
      </c>
      <c r="Q137" s="129" t="s">
        <v>834</v>
      </c>
    </row>
    <row r="138" spans="1:17">
      <c r="A138" s="122">
        <v>137</v>
      </c>
      <c r="B138" s="124" t="s">
        <v>835</v>
      </c>
      <c r="E138" s="125" t="s">
        <v>836</v>
      </c>
      <c r="H138" s="126" t="s">
        <v>837</v>
      </c>
      <c r="K138" s="127" t="s">
        <v>838</v>
      </c>
      <c r="N138" s="128" t="s">
        <v>839</v>
      </c>
      <c r="Q138" s="129" t="s">
        <v>840</v>
      </c>
    </row>
    <row r="139" spans="1:17">
      <c r="A139" s="122">
        <v>138</v>
      </c>
      <c r="B139" s="124" t="s">
        <v>841</v>
      </c>
      <c r="E139" s="125" t="s">
        <v>842</v>
      </c>
      <c r="H139" s="126" t="s">
        <v>843</v>
      </c>
      <c r="K139" s="127" t="s">
        <v>844</v>
      </c>
      <c r="N139" s="128" t="s">
        <v>845</v>
      </c>
      <c r="Q139" s="129" t="s">
        <v>846</v>
      </c>
    </row>
    <row r="140" spans="1:17">
      <c r="A140" s="122">
        <v>139</v>
      </c>
      <c r="B140" s="124" t="s">
        <v>847</v>
      </c>
      <c r="E140" s="125" t="s">
        <v>848</v>
      </c>
      <c r="H140" s="126" t="s">
        <v>849</v>
      </c>
      <c r="K140" s="127" t="s">
        <v>850</v>
      </c>
      <c r="N140" s="128" t="s">
        <v>851</v>
      </c>
      <c r="Q140" s="129" t="s">
        <v>852</v>
      </c>
    </row>
    <row r="141" spans="1:17">
      <c r="A141" s="122">
        <v>140</v>
      </c>
      <c r="B141" s="124" t="s">
        <v>853</v>
      </c>
      <c r="E141" s="125" t="s">
        <v>854</v>
      </c>
      <c r="H141" s="126" t="s">
        <v>855</v>
      </c>
      <c r="K141" s="127" t="s">
        <v>856</v>
      </c>
      <c r="N141" s="128" t="s">
        <v>857</v>
      </c>
      <c r="Q141" s="129" t="s">
        <v>858</v>
      </c>
    </row>
    <row r="142" spans="1:17">
      <c r="A142" s="122">
        <v>141</v>
      </c>
      <c r="B142" s="124" t="s">
        <v>859</v>
      </c>
      <c r="E142" s="125" t="s">
        <v>860</v>
      </c>
      <c r="H142" s="126" t="s">
        <v>861</v>
      </c>
      <c r="K142" s="127" t="s">
        <v>862</v>
      </c>
      <c r="N142" s="128" t="s">
        <v>863</v>
      </c>
      <c r="Q142" s="129" t="s">
        <v>864</v>
      </c>
    </row>
    <row r="143" spans="1:17">
      <c r="A143" s="122">
        <v>142</v>
      </c>
      <c r="B143" s="124" t="s">
        <v>865</v>
      </c>
      <c r="E143" s="125" t="s">
        <v>866</v>
      </c>
      <c r="H143" s="126" t="s">
        <v>867</v>
      </c>
      <c r="K143" s="127" t="s">
        <v>868</v>
      </c>
      <c r="N143" s="128" t="s">
        <v>869</v>
      </c>
      <c r="Q143" s="129" t="s">
        <v>870</v>
      </c>
    </row>
    <row r="144" spans="1:17">
      <c r="A144" s="122">
        <v>143</v>
      </c>
      <c r="B144" s="124" t="s">
        <v>871</v>
      </c>
      <c r="E144" s="125" t="s">
        <v>872</v>
      </c>
      <c r="H144" s="126" t="s">
        <v>873</v>
      </c>
      <c r="K144" s="127" t="s">
        <v>874</v>
      </c>
      <c r="N144" s="128" t="s">
        <v>875</v>
      </c>
      <c r="Q144" s="129" t="s">
        <v>876</v>
      </c>
    </row>
    <row r="145" spans="1:17">
      <c r="A145" s="122">
        <v>144</v>
      </c>
      <c r="B145" s="124" t="s">
        <v>877</v>
      </c>
      <c r="E145" s="125" t="s">
        <v>878</v>
      </c>
      <c r="H145" s="126" t="s">
        <v>879</v>
      </c>
      <c r="K145" s="127" t="s">
        <v>880</v>
      </c>
      <c r="N145" s="128" t="s">
        <v>881</v>
      </c>
      <c r="Q145" s="129" t="s">
        <v>882</v>
      </c>
    </row>
    <row r="146" spans="1:17">
      <c r="A146" s="122">
        <v>145</v>
      </c>
      <c r="B146" s="124" t="s">
        <v>883</v>
      </c>
      <c r="E146" s="125" t="s">
        <v>884</v>
      </c>
      <c r="H146" s="126" t="s">
        <v>885</v>
      </c>
      <c r="K146" s="127" t="s">
        <v>886</v>
      </c>
      <c r="N146" s="128" t="s">
        <v>887</v>
      </c>
      <c r="Q146" s="129" t="s">
        <v>888</v>
      </c>
    </row>
    <row r="147" spans="1:17">
      <c r="A147" s="122">
        <v>146</v>
      </c>
      <c r="B147" s="124" t="s">
        <v>889</v>
      </c>
      <c r="E147" s="125" t="s">
        <v>890</v>
      </c>
      <c r="H147" s="126" t="s">
        <v>891</v>
      </c>
      <c r="K147" s="127" t="s">
        <v>892</v>
      </c>
      <c r="N147" s="128" t="s">
        <v>893</v>
      </c>
      <c r="Q147" s="129" t="s">
        <v>894</v>
      </c>
    </row>
    <row r="148" spans="1:17">
      <c r="A148" s="122">
        <v>147</v>
      </c>
      <c r="B148" s="124" t="s">
        <v>895</v>
      </c>
      <c r="E148" s="125" t="s">
        <v>896</v>
      </c>
      <c r="H148" s="126" t="s">
        <v>897</v>
      </c>
      <c r="K148" s="127" t="s">
        <v>898</v>
      </c>
      <c r="N148" s="128" t="s">
        <v>899</v>
      </c>
      <c r="Q148" s="129" t="s">
        <v>900</v>
      </c>
    </row>
    <row r="149" spans="1:17">
      <c r="A149" s="122">
        <v>148</v>
      </c>
      <c r="B149" s="124" t="s">
        <v>901</v>
      </c>
      <c r="E149" s="125" t="s">
        <v>902</v>
      </c>
      <c r="H149" s="126" t="s">
        <v>903</v>
      </c>
      <c r="K149" s="127" t="s">
        <v>904</v>
      </c>
      <c r="N149" s="128" t="s">
        <v>905</v>
      </c>
      <c r="Q149" s="129" t="s">
        <v>906</v>
      </c>
    </row>
    <row r="150" spans="1:17">
      <c r="A150" s="122">
        <v>149</v>
      </c>
      <c r="B150" s="124" t="s">
        <v>907</v>
      </c>
      <c r="E150" s="125" t="s">
        <v>908</v>
      </c>
      <c r="H150" s="126" t="s">
        <v>909</v>
      </c>
      <c r="K150" s="127" t="s">
        <v>910</v>
      </c>
      <c r="N150" s="128" t="s">
        <v>911</v>
      </c>
      <c r="Q150" s="129" t="s">
        <v>912</v>
      </c>
    </row>
    <row r="151" spans="1:17">
      <c r="A151" s="122">
        <v>150</v>
      </c>
      <c r="B151" s="124" t="s">
        <v>913</v>
      </c>
      <c r="E151" s="125" t="s">
        <v>914</v>
      </c>
      <c r="H151" s="126" t="s">
        <v>915</v>
      </c>
      <c r="K151" s="127" t="s">
        <v>916</v>
      </c>
      <c r="N151" s="128" t="s">
        <v>917</v>
      </c>
      <c r="Q151" s="129" t="s">
        <v>918</v>
      </c>
    </row>
    <row r="152" spans="1:17">
      <c r="A152" s="122">
        <v>151</v>
      </c>
      <c r="B152" s="124" t="s">
        <v>919</v>
      </c>
      <c r="E152" s="125" t="s">
        <v>920</v>
      </c>
      <c r="H152" s="126" t="s">
        <v>921</v>
      </c>
      <c r="K152" s="127" t="s">
        <v>922</v>
      </c>
      <c r="N152" s="128" t="s">
        <v>923</v>
      </c>
      <c r="Q152" s="129" t="s">
        <v>924</v>
      </c>
    </row>
    <row r="153" spans="1:17">
      <c r="A153" s="122">
        <v>152</v>
      </c>
      <c r="B153" s="124" t="s">
        <v>925</v>
      </c>
      <c r="E153" s="125" t="s">
        <v>926</v>
      </c>
      <c r="H153" s="126" t="s">
        <v>927</v>
      </c>
      <c r="K153" s="127" t="s">
        <v>928</v>
      </c>
      <c r="N153" s="128" t="s">
        <v>929</v>
      </c>
      <c r="Q153" s="129" t="s">
        <v>930</v>
      </c>
    </row>
    <row r="154" spans="1:17">
      <c r="A154" s="122">
        <v>153</v>
      </c>
      <c r="B154" s="124" t="s">
        <v>931</v>
      </c>
      <c r="E154" s="125" t="s">
        <v>932</v>
      </c>
      <c r="H154" s="126" t="s">
        <v>933</v>
      </c>
      <c r="K154" s="127" t="s">
        <v>934</v>
      </c>
      <c r="N154" s="128" t="s">
        <v>935</v>
      </c>
      <c r="Q154" s="129" t="s">
        <v>936</v>
      </c>
    </row>
    <row r="155" spans="1:17">
      <c r="A155" s="122">
        <v>154</v>
      </c>
      <c r="B155" s="124" t="s">
        <v>937</v>
      </c>
      <c r="E155" s="125" t="s">
        <v>938</v>
      </c>
      <c r="H155" s="126" t="s">
        <v>939</v>
      </c>
      <c r="K155" s="127" t="s">
        <v>940</v>
      </c>
      <c r="N155" s="128" t="s">
        <v>941</v>
      </c>
      <c r="Q155" s="129" t="s">
        <v>942</v>
      </c>
    </row>
    <row r="156" spans="1:17">
      <c r="A156" s="122">
        <v>155</v>
      </c>
      <c r="B156" s="124" t="s">
        <v>943</v>
      </c>
      <c r="E156" s="125" t="s">
        <v>944</v>
      </c>
      <c r="H156" s="126" t="s">
        <v>945</v>
      </c>
      <c r="K156" s="127" t="s">
        <v>946</v>
      </c>
      <c r="N156" s="128" t="s">
        <v>947</v>
      </c>
      <c r="Q156" s="129" t="s">
        <v>948</v>
      </c>
    </row>
    <row r="157" spans="1:17">
      <c r="A157" s="122">
        <v>156</v>
      </c>
      <c r="B157" s="124" t="s">
        <v>949</v>
      </c>
      <c r="E157" s="125" t="s">
        <v>950</v>
      </c>
      <c r="H157" s="126" t="s">
        <v>951</v>
      </c>
      <c r="K157" s="127" t="s">
        <v>952</v>
      </c>
      <c r="N157" s="128" t="s">
        <v>953</v>
      </c>
      <c r="Q157" s="129" t="s">
        <v>954</v>
      </c>
    </row>
    <row r="158" spans="1:17">
      <c r="A158" s="122">
        <v>157</v>
      </c>
      <c r="B158" s="124" t="s">
        <v>955</v>
      </c>
      <c r="E158" s="125" t="s">
        <v>956</v>
      </c>
      <c r="H158" s="126" t="s">
        <v>957</v>
      </c>
      <c r="K158" s="127" t="s">
        <v>958</v>
      </c>
      <c r="N158" s="128" t="s">
        <v>959</v>
      </c>
      <c r="Q158" s="129" t="s">
        <v>960</v>
      </c>
    </row>
    <row r="159" spans="1:17">
      <c r="A159" s="122">
        <v>158</v>
      </c>
      <c r="B159" s="124" t="s">
        <v>961</v>
      </c>
      <c r="E159" s="125" t="s">
        <v>962</v>
      </c>
      <c r="H159" s="126" t="s">
        <v>963</v>
      </c>
      <c r="K159" s="127" t="s">
        <v>964</v>
      </c>
      <c r="N159" s="128" t="s">
        <v>965</v>
      </c>
      <c r="Q159" s="129" t="s">
        <v>966</v>
      </c>
    </row>
    <row r="160" spans="1:17">
      <c r="A160" s="122">
        <v>159</v>
      </c>
      <c r="B160" s="124" t="s">
        <v>967</v>
      </c>
      <c r="E160" s="125" t="s">
        <v>968</v>
      </c>
      <c r="H160" s="126" t="s">
        <v>969</v>
      </c>
      <c r="K160" s="127" t="s">
        <v>970</v>
      </c>
      <c r="N160" s="128" t="s">
        <v>971</v>
      </c>
      <c r="Q160" s="129" t="s">
        <v>972</v>
      </c>
    </row>
    <row r="161" spans="1:17">
      <c r="A161" s="122">
        <v>160</v>
      </c>
      <c r="B161" s="124" t="s">
        <v>973</v>
      </c>
      <c r="E161" s="125" t="s">
        <v>974</v>
      </c>
      <c r="H161" s="126" t="s">
        <v>975</v>
      </c>
      <c r="K161" s="127" t="s">
        <v>976</v>
      </c>
      <c r="N161" s="128" t="s">
        <v>977</v>
      </c>
      <c r="Q161" s="129" t="s">
        <v>978</v>
      </c>
    </row>
    <row r="162" spans="1:17">
      <c r="A162" s="122">
        <v>161</v>
      </c>
      <c r="B162" s="124" t="s">
        <v>979</v>
      </c>
      <c r="E162" s="125" t="s">
        <v>980</v>
      </c>
      <c r="H162" s="126" t="s">
        <v>981</v>
      </c>
      <c r="K162" s="127" t="s">
        <v>982</v>
      </c>
      <c r="N162" s="128" t="s">
        <v>983</v>
      </c>
      <c r="Q162" s="129" t="s">
        <v>984</v>
      </c>
    </row>
    <row r="163" spans="1:17">
      <c r="A163" s="122">
        <v>162</v>
      </c>
      <c r="B163" s="124" t="s">
        <v>985</v>
      </c>
      <c r="E163" s="125" t="s">
        <v>986</v>
      </c>
      <c r="H163" s="126" t="s">
        <v>987</v>
      </c>
      <c r="K163" s="127" t="s">
        <v>988</v>
      </c>
      <c r="N163" s="128" t="s">
        <v>989</v>
      </c>
      <c r="Q163" s="129" t="s">
        <v>990</v>
      </c>
    </row>
    <row r="164" spans="1:17">
      <c r="A164" s="122">
        <v>163</v>
      </c>
      <c r="B164" s="124" t="s">
        <v>991</v>
      </c>
      <c r="E164" s="125" t="s">
        <v>992</v>
      </c>
      <c r="H164" s="126" t="s">
        <v>993</v>
      </c>
      <c r="K164" s="127" t="s">
        <v>994</v>
      </c>
      <c r="N164" s="128" t="s">
        <v>995</v>
      </c>
      <c r="Q164" s="129" t="s">
        <v>996</v>
      </c>
    </row>
    <row r="165" spans="1:17">
      <c r="A165" s="122">
        <v>164</v>
      </c>
      <c r="B165" s="124" t="s">
        <v>997</v>
      </c>
      <c r="E165" s="125" t="s">
        <v>998</v>
      </c>
      <c r="H165" s="126" t="s">
        <v>999</v>
      </c>
      <c r="K165" s="127" t="s">
        <v>1000</v>
      </c>
      <c r="N165" s="128" t="s">
        <v>1001</v>
      </c>
      <c r="Q165" s="129" t="s">
        <v>1002</v>
      </c>
    </row>
    <row r="166" spans="1:17">
      <c r="A166" s="122">
        <v>165</v>
      </c>
      <c r="B166" s="124" t="s">
        <v>1003</v>
      </c>
      <c r="E166" s="125" t="s">
        <v>1004</v>
      </c>
      <c r="H166" s="126" t="s">
        <v>1005</v>
      </c>
      <c r="K166" s="127" t="s">
        <v>1006</v>
      </c>
      <c r="N166" s="128" t="s">
        <v>1007</v>
      </c>
      <c r="Q166" s="129" t="s">
        <v>1008</v>
      </c>
    </row>
    <row r="167" spans="1:17">
      <c r="A167" s="122">
        <v>166</v>
      </c>
      <c r="B167" s="124" t="s">
        <v>1009</v>
      </c>
      <c r="E167" s="125" t="s">
        <v>1010</v>
      </c>
      <c r="H167" s="126" t="s">
        <v>1011</v>
      </c>
      <c r="K167" s="127" t="s">
        <v>1012</v>
      </c>
      <c r="N167" s="128" t="s">
        <v>1013</v>
      </c>
      <c r="Q167" s="129" t="s">
        <v>1014</v>
      </c>
    </row>
    <row r="168" spans="1:17">
      <c r="A168" s="122">
        <v>167</v>
      </c>
      <c r="B168" s="124" t="s">
        <v>1015</v>
      </c>
      <c r="E168" s="125" t="s">
        <v>1016</v>
      </c>
      <c r="H168" s="126" t="s">
        <v>1017</v>
      </c>
      <c r="K168" s="127" t="s">
        <v>1018</v>
      </c>
      <c r="N168" s="128" t="s">
        <v>1019</v>
      </c>
      <c r="Q168" s="129" t="s">
        <v>1020</v>
      </c>
    </row>
    <row r="169" spans="1:17">
      <c r="A169" s="122">
        <v>168</v>
      </c>
      <c r="B169" s="124" t="s">
        <v>1021</v>
      </c>
      <c r="E169" s="125" t="s">
        <v>1022</v>
      </c>
      <c r="H169" s="126" t="s">
        <v>1023</v>
      </c>
      <c r="K169" s="127" t="s">
        <v>1024</v>
      </c>
      <c r="N169" s="128" t="s">
        <v>1025</v>
      </c>
      <c r="Q169" s="129" t="s">
        <v>1026</v>
      </c>
    </row>
    <row r="170" spans="1:17">
      <c r="A170" s="122">
        <v>169</v>
      </c>
      <c r="B170" s="124" t="s">
        <v>1027</v>
      </c>
      <c r="E170" s="125" t="s">
        <v>1028</v>
      </c>
      <c r="H170" s="126" t="s">
        <v>1029</v>
      </c>
      <c r="K170" s="127" t="s">
        <v>1030</v>
      </c>
      <c r="N170" s="128" t="s">
        <v>1031</v>
      </c>
      <c r="Q170" s="129" t="s">
        <v>1032</v>
      </c>
    </row>
    <row r="171" spans="1:17">
      <c r="A171" s="122">
        <v>170</v>
      </c>
      <c r="B171" s="124" t="s">
        <v>1033</v>
      </c>
      <c r="E171" s="125" t="s">
        <v>1034</v>
      </c>
      <c r="H171" s="126" t="s">
        <v>1035</v>
      </c>
      <c r="K171" s="127" t="s">
        <v>1036</v>
      </c>
      <c r="N171" s="128" t="s">
        <v>1037</v>
      </c>
      <c r="Q171" s="129" t="s">
        <v>1038</v>
      </c>
    </row>
    <row r="172" spans="1:17">
      <c r="A172" s="122">
        <v>171</v>
      </c>
      <c r="B172" s="124" t="s">
        <v>1039</v>
      </c>
      <c r="E172" s="125" t="s">
        <v>1040</v>
      </c>
      <c r="H172" s="126" t="s">
        <v>1041</v>
      </c>
      <c r="K172" s="127" t="s">
        <v>1042</v>
      </c>
      <c r="N172" s="128" t="s">
        <v>1043</v>
      </c>
      <c r="Q172" s="129" t="s">
        <v>1044</v>
      </c>
    </row>
    <row r="173" spans="1:17">
      <c r="A173" s="122">
        <v>172</v>
      </c>
      <c r="B173" s="124" t="s">
        <v>1045</v>
      </c>
      <c r="E173" s="125" t="s">
        <v>1046</v>
      </c>
      <c r="H173" s="126" t="s">
        <v>1047</v>
      </c>
      <c r="K173" s="127" t="s">
        <v>1048</v>
      </c>
      <c r="N173" s="128" t="s">
        <v>1049</v>
      </c>
      <c r="Q173" s="129" t="s">
        <v>1050</v>
      </c>
    </row>
    <row r="174" spans="1:17">
      <c r="A174" s="122">
        <v>173</v>
      </c>
      <c r="B174" s="124" t="s">
        <v>1051</v>
      </c>
      <c r="E174" s="125" t="s">
        <v>1052</v>
      </c>
      <c r="H174" s="126" t="s">
        <v>1053</v>
      </c>
      <c r="K174" s="127" t="s">
        <v>1054</v>
      </c>
      <c r="N174" s="128" t="s">
        <v>1055</v>
      </c>
      <c r="Q174" s="129" t="s">
        <v>1056</v>
      </c>
    </row>
    <row r="175" spans="1:17">
      <c r="A175" s="122">
        <v>174</v>
      </c>
      <c r="B175" s="124" t="s">
        <v>1057</v>
      </c>
      <c r="E175" s="125" t="s">
        <v>1058</v>
      </c>
      <c r="H175" s="126" t="s">
        <v>1059</v>
      </c>
      <c r="K175" s="127" t="s">
        <v>1060</v>
      </c>
      <c r="N175" s="128" t="s">
        <v>1061</v>
      </c>
      <c r="Q175" s="129" t="s">
        <v>1062</v>
      </c>
    </row>
    <row r="176" spans="1:17">
      <c r="A176" s="122">
        <v>175</v>
      </c>
      <c r="B176" s="124" t="s">
        <v>1063</v>
      </c>
      <c r="E176" s="125" t="s">
        <v>1064</v>
      </c>
      <c r="H176" s="126" t="s">
        <v>1065</v>
      </c>
      <c r="K176" s="127" t="s">
        <v>1066</v>
      </c>
      <c r="N176" s="128" t="s">
        <v>1067</v>
      </c>
      <c r="Q176" s="129" t="s">
        <v>1068</v>
      </c>
    </row>
    <row r="177" spans="1:17">
      <c r="A177" s="122">
        <v>176</v>
      </c>
      <c r="B177" s="124" t="s">
        <v>1069</v>
      </c>
      <c r="E177" s="125" t="s">
        <v>1070</v>
      </c>
      <c r="H177" s="126" t="s">
        <v>1071</v>
      </c>
      <c r="K177" s="127" t="s">
        <v>1072</v>
      </c>
      <c r="N177" s="128" t="s">
        <v>1073</v>
      </c>
      <c r="Q177" s="129" t="s">
        <v>1074</v>
      </c>
    </row>
    <row r="178" spans="1:17">
      <c r="A178" s="122">
        <v>177</v>
      </c>
      <c r="B178" s="124" t="s">
        <v>1075</v>
      </c>
      <c r="E178" s="125" t="s">
        <v>1076</v>
      </c>
      <c r="H178" s="126" t="s">
        <v>1077</v>
      </c>
      <c r="K178" s="127" t="s">
        <v>1078</v>
      </c>
      <c r="N178" s="128" t="s">
        <v>1079</v>
      </c>
      <c r="Q178" s="129" t="s">
        <v>1080</v>
      </c>
    </row>
    <row r="179" spans="1:17">
      <c r="A179" s="122">
        <v>178</v>
      </c>
      <c r="B179" s="124" t="s">
        <v>1081</v>
      </c>
      <c r="E179" s="125" t="s">
        <v>1082</v>
      </c>
      <c r="H179" s="126" t="s">
        <v>1083</v>
      </c>
      <c r="K179" s="127" t="s">
        <v>1084</v>
      </c>
      <c r="N179" s="128" t="s">
        <v>1085</v>
      </c>
      <c r="Q179" s="129" t="s">
        <v>1086</v>
      </c>
    </row>
    <row r="180" spans="1:17">
      <c r="A180" s="122">
        <v>179</v>
      </c>
      <c r="B180" s="124" t="s">
        <v>1087</v>
      </c>
      <c r="E180" s="125" t="s">
        <v>1088</v>
      </c>
      <c r="H180" s="126" t="s">
        <v>1089</v>
      </c>
      <c r="K180" s="127" t="s">
        <v>1090</v>
      </c>
      <c r="N180" s="128" t="s">
        <v>1091</v>
      </c>
      <c r="Q180" s="129" t="s">
        <v>1092</v>
      </c>
    </row>
    <row r="181" spans="1:17">
      <c r="A181" s="122">
        <v>180</v>
      </c>
      <c r="B181" s="124" t="s">
        <v>1093</v>
      </c>
      <c r="E181" s="125" t="s">
        <v>1094</v>
      </c>
      <c r="H181" s="126" t="s">
        <v>1095</v>
      </c>
      <c r="K181" s="127" t="s">
        <v>1096</v>
      </c>
      <c r="N181" s="128" t="s">
        <v>1097</v>
      </c>
      <c r="Q181" s="129" t="s">
        <v>1098</v>
      </c>
    </row>
    <row r="182" spans="1:17">
      <c r="A182" s="122">
        <v>181</v>
      </c>
      <c r="B182" s="124" t="s">
        <v>1099</v>
      </c>
      <c r="E182" s="125" t="s">
        <v>1100</v>
      </c>
      <c r="H182" s="126" t="s">
        <v>1101</v>
      </c>
      <c r="K182" s="127" t="s">
        <v>1102</v>
      </c>
      <c r="N182" s="128" t="s">
        <v>1103</v>
      </c>
      <c r="Q182" s="129" t="s">
        <v>1104</v>
      </c>
    </row>
    <row r="183" spans="1:17">
      <c r="A183" s="122">
        <v>182</v>
      </c>
      <c r="B183" s="124" t="s">
        <v>1105</v>
      </c>
      <c r="E183" s="125" t="s">
        <v>1106</v>
      </c>
      <c r="H183" s="126" t="s">
        <v>1107</v>
      </c>
      <c r="K183" s="127" t="s">
        <v>1108</v>
      </c>
      <c r="N183" s="128" t="s">
        <v>1109</v>
      </c>
      <c r="Q183" s="129" t="s">
        <v>1110</v>
      </c>
    </row>
    <row r="184" spans="1:17">
      <c r="A184" s="122">
        <v>183</v>
      </c>
      <c r="B184" s="124" t="s">
        <v>1111</v>
      </c>
      <c r="E184" s="125" t="s">
        <v>1112</v>
      </c>
      <c r="H184" s="126" t="s">
        <v>1113</v>
      </c>
      <c r="K184" s="127" t="s">
        <v>1114</v>
      </c>
      <c r="N184" s="128" t="s">
        <v>1115</v>
      </c>
      <c r="Q184" s="129" t="s">
        <v>1116</v>
      </c>
    </row>
    <row r="185" spans="1:17">
      <c r="A185" s="122">
        <v>184</v>
      </c>
      <c r="B185" s="124" t="s">
        <v>1117</v>
      </c>
      <c r="E185" s="125" t="s">
        <v>1118</v>
      </c>
      <c r="H185" s="126" t="s">
        <v>1119</v>
      </c>
      <c r="K185" s="127" t="s">
        <v>1120</v>
      </c>
      <c r="N185" s="128" t="s">
        <v>1121</v>
      </c>
      <c r="Q185" s="129" t="s">
        <v>1122</v>
      </c>
    </row>
    <row r="186" spans="1:17">
      <c r="A186" s="122">
        <v>185</v>
      </c>
      <c r="B186" s="124" t="s">
        <v>1123</v>
      </c>
      <c r="E186" s="125" t="s">
        <v>1124</v>
      </c>
      <c r="H186" s="126" t="s">
        <v>1125</v>
      </c>
      <c r="K186" s="127" t="s">
        <v>1126</v>
      </c>
      <c r="N186" s="128" t="s">
        <v>1127</v>
      </c>
      <c r="Q186" s="129" t="s">
        <v>1128</v>
      </c>
    </row>
    <row r="187" spans="1:17">
      <c r="A187" s="122">
        <v>186</v>
      </c>
      <c r="B187" s="124" t="s">
        <v>1129</v>
      </c>
      <c r="E187" s="125" t="s">
        <v>1130</v>
      </c>
      <c r="H187" s="126" t="s">
        <v>1131</v>
      </c>
      <c r="K187" s="127" t="s">
        <v>1132</v>
      </c>
      <c r="N187" s="128" t="s">
        <v>1133</v>
      </c>
      <c r="Q187" s="129" t="s">
        <v>1134</v>
      </c>
    </row>
    <row r="188" spans="1:17">
      <c r="A188" s="122">
        <v>187</v>
      </c>
      <c r="B188" s="124" t="s">
        <v>1135</v>
      </c>
      <c r="E188" s="125" t="s">
        <v>1136</v>
      </c>
      <c r="H188" s="126" t="s">
        <v>1137</v>
      </c>
      <c r="K188" s="127" t="s">
        <v>1138</v>
      </c>
      <c r="N188" s="128" t="s">
        <v>1139</v>
      </c>
      <c r="Q188" s="129" t="s">
        <v>1140</v>
      </c>
    </row>
    <row r="189" spans="1:17">
      <c r="A189" s="122">
        <v>188</v>
      </c>
      <c r="B189" s="124" t="s">
        <v>1141</v>
      </c>
      <c r="E189" s="125" t="s">
        <v>1142</v>
      </c>
      <c r="H189" s="126" t="s">
        <v>1143</v>
      </c>
      <c r="K189" s="127" t="s">
        <v>1144</v>
      </c>
      <c r="N189" s="128" t="s">
        <v>1145</v>
      </c>
      <c r="Q189" s="129" t="s">
        <v>1146</v>
      </c>
    </row>
    <row r="190" spans="1:17">
      <c r="A190" s="122">
        <v>189</v>
      </c>
      <c r="B190" s="124" t="s">
        <v>1147</v>
      </c>
      <c r="E190" s="125" t="s">
        <v>1148</v>
      </c>
      <c r="H190" s="126" t="s">
        <v>1149</v>
      </c>
      <c r="K190" s="127" t="s">
        <v>1150</v>
      </c>
      <c r="N190" s="128" t="s">
        <v>1151</v>
      </c>
      <c r="Q190" s="129" t="s">
        <v>1152</v>
      </c>
    </row>
    <row r="191" spans="1:17">
      <c r="A191" s="122">
        <v>190</v>
      </c>
      <c r="B191" s="124" t="s">
        <v>1153</v>
      </c>
      <c r="E191" s="125" t="s">
        <v>1154</v>
      </c>
      <c r="H191" s="126" t="s">
        <v>1155</v>
      </c>
      <c r="K191" s="127" t="s">
        <v>1156</v>
      </c>
      <c r="N191" s="128" t="s">
        <v>1157</v>
      </c>
      <c r="Q191" s="129" t="s">
        <v>1158</v>
      </c>
    </row>
    <row r="192" spans="1:17">
      <c r="A192" s="122">
        <v>191</v>
      </c>
      <c r="B192" s="124" t="s">
        <v>1159</v>
      </c>
      <c r="E192" s="125" t="s">
        <v>1160</v>
      </c>
      <c r="H192" s="126" t="s">
        <v>1161</v>
      </c>
      <c r="K192" s="127" t="s">
        <v>1162</v>
      </c>
      <c r="N192" s="128" t="s">
        <v>1163</v>
      </c>
      <c r="Q192" s="129" t="s">
        <v>1164</v>
      </c>
    </row>
    <row r="193" spans="1:17">
      <c r="A193" s="122">
        <v>192</v>
      </c>
      <c r="B193" s="124" t="s">
        <v>1165</v>
      </c>
      <c r="E193" s="125" t="s">
        <v>1166</v>
      </c>
      <c r="H193" s="126" t="s">
        <v>1167</v>
      </c>
      <c r="K193" s="127" t="s">
        <v>1168</v>
      </c>
      <c r="N193" s="128" t="s">
        <v>1169</v>
      </c>
      <c r="Q193" s="129" t="s">
        <v>1170</v>
      </c>
    </row>
    <row r="194" spans="1:17">
      <c r="A194" s="122">
        <v>193</v>
      </c>
      <c r="B194" s="124" t="s">
        <v>1171</v>
      </c>
      <c r="E194" s="125" t="s">
        <v>1172</v>
      </c>
      <c r="H194" s="126" t="s">
        <v>1173</v>
      </c>
      <c r="K194" s="127" t="s">
        <v>1174</v>
      </c>
      <c r="N194" s="128" t="s">
        <v>1175</v>
      </c>
      <c r="Q194" s="129" t="s">
        <v>1176</v>
      </c>
    </row>
    <row r="195" spans="1:17">
      <c r="A195" s="122">
        <v>194</v>
      </c>
      <c r="B195" s="124" t="s">
        <v>1177</v>
      </c>
      <c r="E195" s="125" t="s">
        <v>1178</v>
      </c>
      <c r="H195" s="126" t="s">
        <v>1179</v>
      </c>
      <c r="K195" s="127" t="s">
        <v>1180</v>
      </c>
      <c r="N195" s="128" t="s">
        <v>1181</v>
      </c>
      <c r="Q195" s="129" t="s">
        <v>1182</v>
      </c>
    </row>
    <row r="196" spans="1:17">
      <c r="A196" s="122">
        <v>195</v>
      </c>
      <c r="B196" s="124" t="s">
        <v>1183</v>
      </c>
      <c r="E196" s="125" t="s">
        <v>1184</v>
      </c>
      <c r="H196" s="126" t="s">
        <v>1185</v>
      </c>
      <c r="K196" s="127" t="s">
        <v>1186</v>
      </c>
      <c r="N196" s="128" t="s">
        <v>1187</v>
      </c>
      <c r="Q196" s="129" t="s">
        <v>1188</v>
      </c>
    </row>
    <row r="197" spans="1:17">
      <c r="A197" s="122">
        <v>196</v>
      </c>
      <c r="B197" s="124" t="s">
        <v>1189</v>
      </c>
      <c r="E197" s="125" t="s">
        <v>1190</v>
      </c>
      <c r="H197" s="126" t="s">
        <v>1191</v>
      </c>
      <c r="K197" s="127" t="s">
        <v>1192</v>
      </c>
      <c r="N197" s="128" t="s">
        <v>1193</v>
      </c>
      <c r="Q197" s="129" t="s">
        <v>1194</v>
      </c>
    </row>
    <row r="198" spans="1:17">
      <c r="A198" s="122">
        <v>197</v>
      </c>
      <c r="B198" s="124" t="s">
        <v>1195</v>
      </c>
      <c r="E198" s="125" t="s">
        <v>1196</v>
      </c>
      <c r="H198" s="126" t="s">
        <v>1197</v>
      </c>
      <c r="K198" s="127" t="s">
        <v>1198</v>
      </c>
      <c r="N198" s="128" t="s">
        <v>1199</v>
      </c>
      <c r="Q198" s="129" t="s">
        <v>1200</v>
      </c>
    </row>
    <row r="199" spans="1:17">
      <c r="A199" s="122">
        <v>198</v>
      </c>
      <c r="B199" s="124" t="s">
        <v>1201</v>
      </c>
      <c r="E199" s="125" t="s">
        <v>1202</v>
      </c>
      <c r="H199" s="126" t="s">
        <v>1203</v>
      </c>
      <c r="K199" s="127" t="s">
        <v>1204</v>
      </c>
      <c r="N199" s="128" t="s">
        <v>1205</v>
      </c>
      <c r="Q199" s="129" t="s">
        <v>1206</v>
      </c>
    </row>
    <row r="200" spans="1:17">
      <c r="A200" s="122">
        <v>199</v>
      </c>
      <c r="B200" s="124" t="s">
        <v>1207</v>
      </c>
      <c r="E200" s="125" t="s">
        <v>1208</v>
      </c>
      <c r="H200" s="126" t="s">
        <v>1209</v>
      </c>
      <c r="K200" s="127" t="s">
        <v>1210</v>
      </c>
      <c r="N200" s="128" t="s">
        <v>1211</v>
      </c>
      <c r="Q200" s="129" t="s">
        <v>1212</v>
      </c>
    </row>
    <row r="201" spans="1:17">
      <c r="A201" s="122">
        <v>200</v>
      </c>
      <c r="B201" s="124" t="s">
        <v>1213</v>
      </c>
      <c r="E201" s="125" t="s">
        <v>1214</v>
      </c>
      <c r="H201" s="126" t="s">
        <v>1215</v>
      </c>
      <c r="K201" s="127" t="s">
        <v>1216</v>
      </c>
      <c r="N201" s="128" t="s">
        <v>1217</v>
      </c>
      <c r="Q201" s="129" t="s">
        <v>1218</v>
      </c>
    </row>
    <row r="202" spans="1:17">
      <c r="A202" s="122">
        <v>201</v>
      </c>
      <c r="B202" s="124" t="s">
        <v>1219</v>
      </c>
      <c r="E202" s="125" t="s">
        <v>1220</v>
      </c>
      <c r="H202" s="126" t="s">
        <v>1221</v>
      </c>
      <c r="K202" s="127" t="s">
        <v>1222</v>
      </c>
      <c r="N202" s="128" t="s">
        <v>1223</v>
      </c>
      <c r="Q202" s="129" t="s">
        <v>1224</v>
      </c>
    </row>
    <row r="203" spans="1:17">
      <c r="A203" s="122">
        <v>202</v>
      </c>
      <c r="B203" s="124" t="s">
        <v>1225</v>
      </c>
      <c r="E203" s="125" t="s">
        <v>1226</v>
      </c>
      <c r="H203" s="126" t="s">
        <v>1227</v>
      </c>
      <c r="K203" s="127" t="s">
        <v>1228</v>
      </c>
      <c r="N203" s="128" t="s">
        <v>1229</v>
      </c>
      <c r="Q203" s="129" t="s">
        <v>1230</v>
      </c>
    </row>
    <row r="204" spans="1:17">
      <c r="A204" s="122">
        <v>203</v>
      </c>
      <c r="B204" s="124" t="s">
        <v>1231</v>
      </c>
      <c r="E204" s="125" t="s">
        <v>1232</v>
      </c>
      <c r="H204" s="126" t="s">
        <v>1233</v>
      </c>
      <c r="K204" s="127" t="s">
        <v>1234</v>
      </c>
      <c r="N204" s="128" t="s">
        <v>1235</v>
      </c>
      <c r="Q204" s="129" t="s">
        <v>1236</v>
      </c>
    </row>
    <row r="205" spans="1:17">
      <c r="A205" s="122">
        <v>204</v>
      </c>
      <c r="B205" s="124" t="s">
        <v>1237</v>
      </c>
      <c r="E205" s="125" t="s">
        <v>1238</v>
      </c>
      <c r="H205" s="126" t="s">
        <v>1239</v>
      </c>
      <c r="K205" s="127" t="s">
        <v>1240</v>
      </c>
      <c r="N205" s="128" t="s">
        <v>1241</v>
      </c>
      <c r="Q205" s="129" t="s">
        <v>1242</v>
      </c>
    </row>
    <row r="206" spans="1:17">
      <c r="A206" s="122">
        <v>205</v>
      </c>
      <c r="B206" s="124" t="s">
        <v>1243</v>
      </c>
      <c r="E206" s="125" t="s">
        <v>1244</v>
      </c>
      <c r="H206" s="126" t="s">
        <v>1245</v>
      </c>
      <c r="K206" s="127" t="s">
        <v>1246</v>
      </c>
      <c r="N206" s="128" t="s">
        <v>1247</v>
      </c>
      <c r="Q206" s="129" t="s">
        <v>1248</v>
      </c>
    </row>
    <row r="207" spans="1:17">
      <c r="A207" s="122">
        <v>206</v>
      </c>
      <c r="B207" s="124" t="s">
        <v>1249</v>
      </c>
      <c r="E207" s="125" t="s">
        <v>1250</v>
      </c>
      <c r="H207" s="126" t="s">
        <v>1251</v>
      </c>
      <c r="K207" s="127" t="s">
        <v>1252</v>
      </c>
      <c r="N207" s="128" t="s">
        <v>1253</v>
      </c>
      <c r="Q207" s="129" t="s">
        <v>1254</v>
      </c>
    </row>
    <row r="208" spans="1:17">
      <c r="A208" s="122">
        <v>207</v>
      </c>
      <c r="B208" s="124" t="s">
        <v>1255</v>
      </c>
      <c r="E208" s="125" t="s">
        <v>1256</v>
      </c>
      <c r="H208" s="126" t="s">
        <v>1257</v>
      </c>
      <c r="K208" s="127" t="s">
        <v>1258</v>
      </c>
      <c r="N208" s="128" t="s">
        <v>1259</v>
      </c>
      <c r="Q208" s="129" t="s">
        <v>1260</v>
      </c>
    </row>
    <row r="209" spans="1:17">
      <c r="A209" s="122">
        <v>208</v>
      </c>
      <c r="B209" s="124" t="s">
        <v>1261</v>
      </c>
      <c r="E209" s="125" t="s">
        <v>1262</v>
      </c>
      <c r="H209" s="126" t="s">
        <v>1263</v>
      </c>
      <c r="K209" s="127" t="s">
        <v>1264</v>
      </c>
      <c r="N209" s="128" t="s">
        <v>1265</v>
      </c>
      <c r="Q209" s="129" t="s">
        <v>1266</v>
      </c>
    </row>
    <row r="210" spans="1:17">
      <c r="A210" s="122">
        <v>209</v>
      </c>
      <c r="B210" s="124" t="s">
        <v>1267</v>
      </c>
      <c r="E210" s="125" t="s">
        <v>1268</v>
      </c>
      <c r="H210" s="126" t="s">
        <v>1269</v>
      </c>
      <c r="K210" s="127" t="s">
        <v>1270</v>
      </c>
      <c r="N210" s="128" t="s">
        <v>1271</v>
      </c>
      <c r="Q210" s="129" t="s">
        <v>1272</v>
      </c>
    </row>
    <row r="211" spans="1:17">
      <c r="A211" s="122">
        <v>210</v>
      </c>
      <c r="B211" s="124" t="s">
        <v>1273</v>
      </c>
      <c r="E211" s="125" t="s">
        <v>1274</v>
      </c>
      <c r="H211" s="126" t="s">
        <v>1275</v>
      </c>
      <c r="K211" s="127" t="s">
        <v>1276</v>
      </c>
      <c r="N211" s="128" t="s">
        <v>1277</v>
      </c>
      <c r="Q211" s="129" t="s">
        <v>1278</v>
      </c>
    </row>
    <row r="212" spans="1:17">
      <c r="A212" s="122">
        <v>211</v>
      </c>
      <c r="B212" s="124" t="s">
        <v>1279</v>
      </c>
      <c r="E212" s="125" t="s">
        <v>1280</v>
      </c>
      <c r="H212" s="126" t="s">
        <v>1281</v>
      </c>
      <c r="K212" s="127" t="s">
        <v>1282</v>
      </c>
      <c r="N212" s="128" t="s">
        <v>1283</v>
      </c>
      <c r="Q212" s="129" t="s">
        <v>1284</v>
      </c>
    </row>
    <row r="213" spans="1:17">
      <c r="A213" s="122">
        <v>212</v>
      </c>
      <c r="B213" s="124" t="s">
        <v>1285</v>
      </c>
      <c r="E213" s="125" t="s">
        <v>1286</v>
      </c>
      <c r="H213" s="126" t="s">
        <v>1287</v>
      </c>
      <c r="K213" s="127" t="s">
        <v>1288</v>
      </c>
      <c r="N213" s="128" t="s">
        <v>1289</v>
      </c>
      <c r="Q213" s="129" t="s">
        <v>1290</v>
      </c>
    </row>
    <row r="214" spans="1:17">
      <c r="A214" s="122">
        <v>213</v>
      </c>
      <c r="B214" s="124" t="s">
        <v>1291</v>
      </c>
      <c r="E214" s="125" t="s">
        <v>1292</v>
      </c>
      <c r="H214" s="126" t="s">
        <v>1293</v>
      </c>
      <c r="K214" s="127" t="s">
        <v>1294</v>
      </c>
      <c r="N214" s="128" t="s">
        <v>1295</v>
      </c>
      <c r="Q214" s="129" t="s">
        <v>1296</v>
      </c>
    </row>
    <row r="215" spans="1:17">
      <c r="A215" s="122">
        <v>214</v>
      </c>
      <c r="B215" s="124" t="s">
        <v>1297</v>
      </c>
      <c r="E215" s="125" t="s">
        <v>1298</v>
      </c>
      <c r="H215" s="126" t="s">
        <v>1299</v>
      </c>
      <c r="K215" s="127" t="s">
        <v>1300</v>
      </c>
      <c r="N215" s="128" t="s">
        <v>1301</v>
      </c>
      <c r="Q215" s="129" t="s">
        <v>1302</v>
      </c>
    </row>
    <row r="216" spans="1:17">
      <c r="A216" s="122">
        <v>215</v>
      </c>
      <c r="B216" s="124" t="s">
        <v>1303</v>
      </c>
      <c r="E216" s="125" t="s">
        <v>1304</v>
      </c>
      <c r="H216" s="126" t="s">
        <v>1305</v>
      </c>
      <c r="K216" s="127" t="s">
        <v>1306</v>
      </c>
      <c r="N216" s="128" t="s">
        <v>1307</v>
      </c>
      <c r="Q216" s="129" t="s">
        <v>1308</v>
      </c>
    </row>
    <row r="217" spans="1:17">
      <c r="A217" s="122">
        <v>216</v>
      </c>
      <c r="B217" s="124" t="s">
        <v>1309</v>
      </c>
      <c r="E217" s="125" t="s">
        <v>1310</v>
      </c>
      <c r="H217" s="126" t="s">
        <v>1311</v>
      </c>
      <c r="K217" s="127" t="s">
        <v>1312</v>
      </c>
      <c r="N217" s="128" t="s">
        <v>1313</v>
      </c>
      <c r="Q217" s="129" t="s">
        <v>1314</v>
      </c>
    </row>
    <row r="218" spans="1:17">
      <c r="A218" s="122">
        <v>217</v>
      </c>
      <c r="B218" s="124" t="s">
        <v>1315</v>
      </c>
      <c r="E218" s="125" t="s">
        <v>1316</v>
      </c>
      <c r="H218" s="126" t="s">
        <v>1317</v>
      </c>
      <c r="K218" s="127" t="s">
        <v>1318</v>
      </c>
      <c r="N218" s="128" t="s">
        <v>1319</v>
      </c>
      <c r="Q218" s="129" t="s">
        <v>1320</v>
      </c>
    </row>
    <row r="219" spans="1:17">
      <c r="A219" s="122">
        <v>218</v>
      </c>
      <c r="B219" s="124" t="s">
        <v>1321</v>
      </c>
      <c r="E219" s="125" t="s">
        <v>1322</v>
      </c>
      <c r="H219" s="126" t="s">
        <v>1323</v>
      </c>
      <c r="K219" s="127" t="s">
        <v>1324</v>
      </c>
      <c r="N219" s="128" t="s">
        <v>1325</v>
      </c>
      <c r="Q219" s="129" t="s">
        <v>1326</v>
      </c>
    </row>
    <row r="220" spans="1:17">
      <c r="A220" s="122">
        <v>219</v>
      </c>
      <c r="B220" s="124" t="s">
        <v>1327</v>
      </c>
      <c r="E220" s="125" t="s">
        <v>1328</v>
      </c>
      <c r="H220" s="126" t="s">
        <v>1329</v>
      </c>
      <c r="K220" s="127" t="s">
        <v>1330</v>
      </c>
      <c r="N220" s="128" t="s">
        <v>1331</v>
      </c>
      <c r="Q220" s="129" t="s">
        <v>1332</v>
      </c>
    </row>
    <row r="221" spans="1:17">
      <c r="A221" s="122">
        <v>220</v>
      </c>
      <c r="B221" s="124" t="s">
        <v>1333</v>
      </c>
      <c r="E221" s="125" t="s">
        <v>1334</v>
      </c>
      <c r="H221" s="126" t="s">
        <v>1335</v>
      </c>
      <c r="K221" s="127" t="s">
        <v>1336</v>
      </c>
      <c r="N221" s="128" t="s">
        <v>1337</v>
      </c>
      <c r="Q221" s="129" t="s">
        <v>1338</v>
      </c>
    </row>
    <row r="222" spans="1:17">
      <c r="A222" s="122">
        <v>221</v>
      </c>
      <c r="B222" s="124" t="s">
        <v>1339</v>
      </c>
      <c r="E222" s="125" t="s">
        <v>1340</v>
      </c>
      <c r="H222" s="126" t="s">
        <v>1341</v>
      </c>
      <c r="K222" s="127" t="s">
        <v>1342</v>
      </c>
      <c r="N222" s="128" t="s">
        <v>1343</v>
      </c>
      <c r="Q222" s="129" t="s">
        <v>1344</v>
      </c>
    </row>
    <row r="223" spans="1:17">
      <c r="A223" s="122">
        <v>222</v>
      </c>
      <c r="B223" s="124" t="s">
        <v>1345</v>
      </c>
      <c r="E223" s="125" t="s">
        <v>1346</v>
      </c>
      <c r="H223" s="126" t="s">
        <v>1347</v>
      </c>
      <c r="K223" s="127" t="s">
        <v>1348</v>
      </c>
      <c r="N223" s="128" t="s">
        <v>1349</v>
      </c>
      <c r="Q223" s="129" t="s">
        <v>1350</v>
      </c>
    </row>
    <row r="224" spans="1:17">
      <c r="A224" s="122">
        <v>223</v>
      </c>
      <c r="B224" s="124" t="s">
        <v>1351</v>
      </c>
      <c r="E224" s="125" t="s">
        <v>1352</v>
      </c>
      <c r="H224" s="126" t="s">
        <v>1353</v>
      </c>
      <c r="K224" s="127" t="s">
        <v>1354</v>
      </c>
      <c r="N224" s="128" t="s">
        <v>1355</v>
      </c>
      <c r="Q224" s="129" t="s">
        <v>1356</v>
      </c>
    </row>
    <row r="225" spans="1:17">
      <c r="A225" s="122">
        <v>224</v>
      </c>
      <c r="B225" s="124" t="s">
        <v>1357</v>
      </c>
      <c r="E225" s="125" t="s">
        <v>1358</v>
      </c>
      <c r="H225" s="126" t="s">
        <v>1359</v>
      </c>
      <c r="K225" s="127" t="s">
        <v>1360</v>
      </c>
      <c r="N225" s="128" t="s">
        <v>1361</v>
      </c>
      <c r="Q225" s="129" t="s">
        <v>1362</v>
      </c>
    </row>
    <row r="226" spans="1:17">
      <c r="A226" s="122">
        <v>225</v>
      </c>
      <c r="B226" s="124" t="s">
        <v>1363</v>
      </c>
      <c r="E226" s="125" t="s">
        <v>1364</v>
      </c>
      <c r="H226" s="126" t="s">
        <v>1365</v>
      </c>
      <c r="K226" s="127" t="s">
        <v>1366</v>
      </c>
      <c r="N226" s="128" t="s">
        <v>1367</v>
      </c>
      <c r="Q226" s="129" t="s">
        <v>1368</v>
      </c>
    </row>
    <row r="227" spans="1:17">
      <c r="A227" s="122">
        <v>226</v>
      </c>
      <c r="B227" s="124" t="s">
        <v>1369</v>
      </c>
      <c r="E227" s="125" t="s">
        <v>1370</v>
      </c>
      <c r="H227" s="126" t="s">
        <v>1371</v>
      </c>
      <c r="K227" s="127" t="s">
        <v>1372</v>
      </c>
      <c r="N227" s="128" t="s">
        <v>1373</v>
      </c>
      <c r="Q227" s="129" t="s">
        <v>1374</v>
      </c>
    </row>
  </sheetData>
  <phoneticPr fontId="2"/>
  <pageMargins left="0.25" right="0.25" top="0.75" bottom="0.75" header="0.3" footer="0.3"/>
  <pageSetup paperSize="8" scale="52"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FA2-F335-461B-9D2D-C043807FEDE6}">
  <sheetPr codeName="Sheet1">
    <tabColor theme="3" tint="0.749992370372631"/>
    <pageSetUpPr fitToPage="1"/>
  </sheetPr>
  <dimension ref="A1:U227"/>
  <sheetViews>
    <sheetView zoomScaleNormal="100" workbookViewId="0"/>
  </sheetViews>
  <sheetFormatPr defaultRowHeight="14.25"/>
  <cols>
    <col min="1" max="1" width="5.125" style="1" bestFit="1" customWidth="1"/>
    <col min="2" max="2" width="8.625" style="2" bestFit="1" customWidth="1"/>
    <col min="3" max="3" width="20" style="1" customWidth="1"/>
    <col min="4" max="4" width="43.375" style="1" customWidth="1"/>
    <col min="5" max="5" width="8.25" style="2" bestFit="1" customWidth="1"/>
    <col min="6" max="6" width="20" style="1" customWidth="1"/>
    <col min="7" max="7" width="23" style="1" bestFit="1" customWidth="1"/>
    <col min="8" max="8" width="8.375" style="2" bestFit="1" customWidth="1"/>
    <col min="9" max="9" width="20" style="1" customWidth="1"/>
    <col min="10" max="10" width="39" style="1" bestFit="1" customWidth="1"/>
    <col min="11" max="11" width="13.75" style="2" bestFit="1" customWidth="1"/>
    <col min="12" max="12" width="20" style="1" customWidth="1"/>
    <col min="13" max="13" width="26.625" style="1" customWidth="1"/>
    <col min="14" max="14" width="13.75" style="2" bestFit="1" customWidth="1"/>
    <col min="15" max="15" width="20" style="1" customWidth="1"/>
    <col min="16" max="16" width="8" style="1" bestFit="1" customWidth="1"/>
    <col min="17" max="17" width="14.25" style="2" bestFit="1" customWidth="1"/>
    <col min="18" max="18" width="20" style="1" customWidth="1"/>
    <col min="19" max="19" width="17" style="1" customWidth="1"/>
    <col min="20" max="16384" width="9" style="1"/>
  </cols>
  <sheetData>
    <row r="1" spans="1:21">
      <c r="A1" s="1" t="s">
        <v>0</v>
      </c>
      <c r="B1" s="2" t="s">
        <v>1</v>
      </c>
      <c r="C1" s="1" t="s">
        <v>2</v>
      </c>
      <c r="D1" s="1" t="s">
        <v>3</v>
      </c>
      <c r="E1" s="2" t="s">
        <v>4</v>
      </c>
      <c r="F1" s="1" t="s">
        <v>5</v>
      </c>
      <c r="G1" s="1" t="s">
        <v>6</v>
      </c>
      <c r="H1" s="2" t="s">
        <v>7</v>
      </c>
      <c r="I1" s="1" t="s">
        <v>8</v>
      </c>
      <c r="J1" s="1" t="s">
        <v>9</v>
      </c>
      <c r="K1" s="2" t="s">
        <v>10</v>
      </c>
      <c r="L1" s="1" t="s">
        <v>11</v>
      </c>
      <c r="M1" s="1" t="s">
        <v>12</v>
      </c>
      <c r="N1" s="2" t="s">
        <v>13</v>
      </c>
      <c r="O1" s="1" t="s">
        <v>14</v>
      </c>
      <c r="P1" s="1" t="s">
        <v>15</v>
      </c>
      <c r="Q1" s="2" t="s">
        <v>16</v>
      </c>
      <c r="R1" s="1" t="s">
        <v>17</v>
      </c>
      <c r="S1" s="1" t="s">
        <v>18</v>
      </c>
    </row>
    <row r="2" spans="1:21">
      <c r="A2" s="1">
        <v>1</v>
      </c>
      <c r="B2" s="8" t="s">
        <v>19</v>
      </c>
      <c r="C2" s="1" t="s">
        <v>1380</v>
      </c>
      <c r="D2" s="1" t="s">
        <v>1834</v>
      </c>
      <c r="E2" s="7" t="s">
        <v>20</v>
      </c>
      <c r="F2" s="1" t="s">
        <v>1418</v>
      </c>
      <c r="G2" s="1" t="s">
        <v>1419</v>
      </c>
      <c r="H2" s="6" t="s">
        <v>21</v>
      </c>
      <c r="I2" s="1" t="s">
        <v>1398</v>
      </c>
      <c r="J2" s="1" t="s">
        <v>1433</v>
      </c>
      <c r="K2" s="5" t="s">
        <v>22</v>
      </c>
      <c r="L2" s="1" t="s">
        <v>1395</v>
      </c>
      <c r="M2" s="1" t="s">
        <v>1407</v>
      </c>
      <c r="N2" s="4" t="s">
        <v>23</v>
      </c>
      <c r="Q2" s="3" t="s">
        <v>24</v>
      </c>
      <c r="R2" s="1" t="s">
        <v>1397</v>
      </c>
      <c r="U2" s="2" t="s">
        <v>1376</v>
      </c>
    </row>
    <row r="3" spans="1:21">
      <c r="A3" s="1">
        <v>2</v>
      </c>
      <c r="B3" s="8" t="s">
        <v>25</v>
      </c>
      <c r="C3" s="1" t="s">
        <v>1381</v>
      </c>
      <c r="D3" s="1" t="s">
        <v>1400</v>
      </c>
      <c r="E3" s="7" t="s">
        <v>26</v>
      </c>
      <c r="H3" s="6" t="s">
        <v>27</v>
      </c>
      <c r="I3" s="1" t="s">
        <v>1399</v>
      </c>
      <c r="J3" s="1" t="s">
        <v>1433</v>
      </c>
      <c r="K3" s="5" t="s">
        <v>28</v>
      </c>
      <c r="N3" s="4" t="s">
        <v>29</v>
      </c>
      <c r="Q3" s="3" t="s">
        <v>30</v>
      </c>
      <c r="U3" s="2" t="s">
        <v>1377</v>
      </c>
    </row>
    <row r="4" spans="1:21">
      <c r="A4" s="1">
        <v>3</v>
      </c>
      <c r="B4" s="8" t="s">
        <v>31</v>
      </c>
      <c r="E4" s="7" t="s">
        <v>32</v>
      </c>
      <c r="H4" s="6" t="s">
        <v>33</v>
      </c>
      <c r="K4" s="5" t="s">
        <v>34</v>
      </c>
      <c r="L4" s="1" t="s">
        <v>1396</v>
      </c>
      <c r="N4" s="4" t="s">
        <v>35</v>
      </c>
      <c r="Q4" s="3" t="s">
        <v>36</v>
      </c>
      <c r="U4" s="2" t="s">
        <v>1378</v>
      </c>
    </row>
    <row r="5" spans="1:21">
      <c r="A5" s="1">
        <v>4</v>
      </c>
      <c r="B5" s="8" t="s">
        <v>37</v>
      </c>
      <c r="E5" s="7" t="s">
        <v>38</v>
      </c>
      <c r="H5" s="6" t="s">
        <v>39</v>
      </c>
      <c r="K5" s="5" t="s">
        <v>40</v>
      </c>
      <c r="N5" s="4" t="s">
        <v>41</v>
      </c>
      <c r="Q5" s="3" t="s">
        <v>42</v>
      </c>
      <c r="U5" s="2" t="s">
        <v>1375</v>
      </c>
    </row>
    <row r="6" spans="1:21">
      <c r="A6" s="1">
        <v>5</v>
      </c>
      <c r="B6" s="8" t="s">
        <v>43</v>
      </c>
      <c r="C6" s="1" t="s">
        <v>1382</v>
      </c>
      <c r="D6" s="1" t="s">
        <v>1401</v>
      </c>
      <c r="E6" s="7" t="s">
        <v>44</v>
      </c>
      <c r="H6" s="6" t="s">
        <v>45</v>
      </c>
      <c r="K6" s="5" t="s">
        <v>46</v>
      </c>
      <c r="L6" s="1" t="s">
        <v>1412</v>
      </c>
      <c r="M6" s="1" t="s">
        <v>1413</v>
      </c>
      <c r="N6" s="4" t="s">
        <v>47</v>
      </c>
      <c r="Q6" s="3" t="s">
        <v>48</v>
      </c>
      <c r="U6" s="2" t="s">
        <v>1379</v>
      </c>
    </row>
    <row r="7" spans="1:21">
      <c r="A7" s="1">
        <v>6</v>
      </c>
      <c r="B7" s="8" t="s">
        <v>49</v>
      </c>
      <c r="C7" s="1" t="s">
        <v>1383</v>
      </c>
      <c r="D7" s="1" t="s">
        <v>1401</v>
      </c>
      <c r="E7" s="7" t="s">
        <v>50</v>
      </c>
      <c r="H7" s="6" t="s">
        <v>51</v>
      </c>
      <c r="K7" s="5" t="s">
        <v>52</v>
      </c>
      <c r="L7" s="1" t="s">
        <v>1414</v>
      </c>
      <c r="M7" s="1" t="s">
        <v>1415</v>
      </c>
      <c r="N7" s="4" t="s">
        <v>53</v>
      </c>
      <c r="Q7" s="3" t="s">
        <v>54</v>
      </c>
    </row>
    <row r="8" spans="1:21">
      <c r="A8" s="1">
        <v>7</v>
      </c>
      <c r="B8" s="8" t="s">
        <v>55</v>
      </c>
      <c r="C8" s="1" t="s">
        <v>1384</v>
      </c>
      <c r="D8" s="1" t="s">
        <v>1402</v>
      </c>
      <c r="E8" s="7" t="s">
        <v>56</v>
      </c>
      <c r="H8" s="6" t="s">
        <v>57</v>
      </c>
      <c r="K8" s="5" t="s">
        <v>58</v>
      </c>
      <c r="N8" s="4" t="s">
        <v>59</v>
      </c>
      <c r="Q8" s="3" t="s">
        <v>60</v>
      </c>
    </row>
    <row r="9" spans="1:21">
      <c r="A9" s="1">
        <v>8</v>
      </c>
      <c r="B9" s="8" t="s">
        <v>61</v>
      </c>
      <c r="C9" s="1" t="s">
        <v>1385</v>
      </c>
      <c r="D9" s="1" t="s">
        <v>1402</v>
      </c>
      <c r="E9" s="7" t="s">
        <v>62</v>
      </c>
      <c r="H9" s="6" t="s">
        <v>63</v>
      </c>
      <c r="K9" s="5" t="s">
        <v>64</v>
      </c>
      <c r="N9" s="4" t="s">
        <v>65</v>
      </c>
      <c r="Q9" s="3" t="s">
        <v>66</v>
      </c>
    </row>
    <row r="10" spans="1:21">
      <c r="A10" s="1">
        <v>9</v>
      </c>
      <c r="B10" s="8" t="s">
        <v>67</v>
      </c>
      <c r="C10" s="1" t="s">
        <v>1386</v>
      </c>
      <c r="D10" s="1" t="s">
        <v>1403</v>
      </c>
      <c r="E10" s="7" t="s">
        <v>68</v>
      </c>
      <c r="H10" s="6" t="s">
        <v>69</v>
      </c>
      <c r="K10" s="5" t="s">
        <v>70</v>
      </c>
      <c r="N10" s="4" t="s">
        <v>71</v>
      </c>
      <c r="Q10" s="3" t="s">
        <v>72</v>
      </c>
    </row>
    <row r="11" spans="1:21">
      <c r="A11" s="1">
        <v>10</v>
      </c>
      <c r="B11" s="8" t="s">
        <v>73</v>
      </c>
      <c r="C11" s="1" t="s">
        <v>1387</v>
      </c>
      <c r="D11" s="1" t="s">
        <v>1404</v>
      </c>
      <c r="E11" s="7" t="s">
        <v>74</v>
      </c>
      <c r="H11" s="6" t="s">
        <v>75</v>
      </c>
      <c r="K11" s="5" t="s">
        <v>76</v>
      </c>
      <c r="N11" s="4" t="s">
        <v>77</v>
      </c>
      <c r="Q11" s="3" t="s">
        <v>78</v>
      </c>
    </row>
    <row r="12" spans="1:21">
      <c r="A12" s="1">
        <v>11</v>
      </c>
      <c r="B12" s="8" t="s">
        <v>79</v>
      </c>
      <c r="C12" s="1" t="s">
        <v>1388</v>
      </c>
      <c r="D12" s="1" t="s">
        <v>1403</v>
      </c>
      <c r="E12" s="7" t="s">
        <v>80</v>
      </c>
      <c r="H12" s="6" t="s">
        <v>81</v>
      </c>
      <c r="K12" s="5" t="s">
        <v>82</v>
      </c>
      <c r="N12" s="4" t="s">
        <v>83</v>
      </c>
      <c r="Q12" s="3" t="s">
        <v>84</v>
      </c>
    </row>
    <row r="13" spans="1:21">
      <c r="A13" s="1">
        <v>12</v>
      </c>
      <c r="B13" s="8" t="s">
        <v>85</v>
      </c>
      <c r="C13" s="1" t="s">
        <v>1389</v>
      </c>
      <c r="D13" s="1" t="s">
        <v>1405</v>
      </c>
      <c r="E13" s="7" t="s">
        <v>86</v>
      </c>
      <c r="H13" s="6" t="s">
        <v>87</v>
      </c>
      <c r="K13" s="5" t="s">
        <v>88</v>
      </c>
      <c r="N13" s="4" t="s">
        <v>89</v>
      </c>
      <c r="Q13" s="3" t="s">
        <v>90</v>
      </c>
    </row>
    <row r="14" spans="1:21">
      <c r="A14" s="1">
        <v>13</v>
      </c>
      <c r="B14" s="8" t="s">
        <v>91</v>
      </c>
      <c r="C14" s="1" t="s">
        <v>1390</v>
      </c>
      <c r="D14" s="1" t="s">
        <v>1406</v>
      </c>
      <c r="E14" s="7" t="s">
        <v>92</v>
      </c>
      <c r="H14" s="6" t="s">
        <v>93</v>
      </c>
      <c r="K14" s="5" t="s">
        <v>94</v>
      </c>
      <c r="N14" s="4" t="s">
        <v>95</v>
      </c>
      <c r="Q14" s="3" t="s">
        <v>96</v>
      </c>
    </row>
    <row r="15" spans="1:21">
      <c r="A15" s="1">
        <v>14</v>
      </c>
      <c r="B15" s="8" t="s">
        <v>97</v>
      </c>
      <c r="E15" s="7" t="s">
        <v>98</v>
      </c>
      <c r="H15" s="6" t="s">
        <v>99</v>
      </c>
      <c r="K15" s="5" t="s">
        <v>100</v>
      </c>
      <c r="N15" s="4" t="s">
        <v>101</v>
      </c>
      <c r="Q15" s="3" t="s">
        <v>102</v>
      </c>
    </row>
    <row r="16" spans="1:21">
      <c r="A16" s="1">
        <v>15</v>
      </c>
      <c r="B16" s="8" t="s">
        <v>103</v>
      </c>
      <c r="E16" s="7" t="s">
        <v>104</v>
      </c>
      <c r="H16" s="6" t="s">
        <v>105</v>
      </c>
      <c r="K16" s="5" t="s">
        <v>106</v>
      </c>
      <c r="N16" s="4" t="s">
        <v>107</v>
      </c>
      <c r="Q16" s="3" t="s">
        <v>108</v>
      </c>
    </row>
    <row r="17" spans="1:17">
      <c r="A17" s="1">
        <v>16</v>
      </c>
      <c r="B17" s="8" t="s">
        <v>109</v>
      </c>
      <c r="C17" s="1" t="s">
        <v>1391</v>
      </c>
      <c r="D17" s="1" t="s">
        <v>1420</v>
      </c>
      <c r="E17" s="7" t="s">
        <v>110</v>
      </c>
      <c r="H17" s="6" t="s">
        <v>111</v>
      </c>
      <c r="K17" s="5" t="s">
        <v>112</v>
      </c>
      <c r="N17" s="4" t="s">
        <v>113</v>
      </c>
      <c r="Q17" s="3" t="s">
        <v>114</v>
      </c>
    </row>
    <row r="18" spans="1:17">
      <c r="A18" s="1">
        <v>17</v>
      </c>
      <c r="B18" s="8" t="s">
        <v>115</v>
      </c>
      <c r="C18" s="1" t="s">
        <v>1392</v>
      </c>
      <c r="D18" s="1" t="s">
        <v>1421</v>
      </c>
      <c r="E18" s="7" t="s">
        <v>116</v>
      </c>
      <c r="H18" s="6" t="s">
        <v>117</v>
      </c>
      <c r="K18" s="5" t="s">
        <v>118</v>
      </c>
      <c r="N18" s="4" t="s">
        <v>119</v>
      </c>
      <c r="Q18" s="3" t="s">
        <v>120</v>
      </c>
    </row>
    <row r="19" spans="1:17">
      <c r="A19" s="1">
        <v>18</v>
      </c>
      <c r="B19" s="8" t="s">
        <v>121</v>
      </c>
      <c r="C19" s="1" t="s">
        <v>1393</v>
      </c>
      <c r="D19" s="1" t="s">
        <v>1421</v>
      </c>
      <c r="E19" s="7" t="s">
        <v>122</v>
      </c>
      <c r="H19" s="6" t="s">
        <v>123</v>
      </c>
      <c r="K19" s="5" t="s">
        <v>124</v>
      </c>
      <c r="N19" s="4" t="s">
        <v>125</v>
      </c>
      <c r="Q19" s="3" t="s">
        <v>126</v>
      </c>
    </row>
    <row r="20" spans="1:17">
      <c r="A20" s="1">
        <v>19</v>
      </c>
      <c r="B20" s="8" t="s">
        <v>127</v>
      </c>
      <c r="C20" s="1" t="s">
        <v>1833</v>
      </c>
      <c r="D20" s="1" t="s">
        <v>1421</v>
      </c>
      <c r="E20" s="7" t="s">
        <v>128</v>
      </c>
      <c r="H20" s="6" t="s">
        <v>129</v>
      </c>
      <c r="K20" s="5" t="s">
        <v>130</v>
      </c>
      <c r="N20" s="4" t="s">
        <v>131</v>
      </c>
      <c r="Q20" s="3" t="s">
        <v>132</v>
      </c>
    </row>
    <row r="21" spans="1:17">
      <c r="A21" s="1">
        <v>20</v>
      </c>
      <c r="B21" s="8" t="s">
        <v>133</v>
      </c>
      <c r="C21" s="1" t="s">
        <v>1394</v>
      </c>
      <c r="D21" s="1" t="s">
        <v>1421</v>
      </c>
      <c r="E21" s="7" t="s">
        <v>134</v>
      </c>
      <c r="H21" s="6" t="s">
        <v>135</v>
      </c>
      <c r="K21" s="5" t="s">
        <v>136</v>
      </c>
      <c r="N21" s="4" t="s">
        <v>137</v>
      </c>
      <c r="Q21" s="3" t="s">
        <v>138</v>
      </c>
    </row>
    <row r="22" spans="1:17">
      <c r="A22" s="1">
        <v>21</v>
      </c>
      <c r="B22" s="8" t="s">
        <v>139</v>
      </c>
      <c r="E22" s="7" t="s">
        <v>140</v>
      </c>
      <c r="H22" s="6" t="s">
        <v>141</v>
      </c>
      <c r="K22" s="5" t="s">
        <v>142</v>
      </c>
      <c r="N22" s="4" t="s">
        <v>143</v>
      </c>
      <c r="Q22" s="3" t="s">
        <v>144</v>
      </c>
    </row>
    <row r="23" spans="1:17">
      <c r="A23" s="1">
        <v>22</v>
      </c>
      <c r="B23" s="8" t="s">
        <v>145</v>
      </c>
      <c r="E23" s="7" t="s">
        <v>146</v>
      </c>
      <c r="H23" s="6" t="s">
        <v>147</v>
      </c>
      <c r="K23" s="5" t="s">
        <v>148</v>
      </c>
      <c r="N23" s="4" t="s">
        <v>149</v>
      </c>
      <c r="Q23" s="3" t="s">
        <v>150</v>
      </c>
    </row>
    <row r="24" spans="1:17">
      <c r="A24" s="1">
        <v>23</v>
      </c>
      <c r="B24" s="8" t="s">
        <v>151</v>
      </c>
      <c r="C24" s="1" t="s">
        <v>1375</v>
      </c>
      <c r="D24" s="1" t="s">
        <v>1835</v>
      </c>
      <c r="E24" s="7" t="s">
        <v>152</v>
      </c>
      <c r="H24" s="6" t="s">
        <v>153</v>
      </c>
      <c r="K24" s="5" t="s">
        <v>154</v>
      </c>
      <c r="N24" s="4" t="s">
        <v>155</v>
      </c>
      <c r="Q24" s="3" t="s">
        <v>156</v>
      </c>
    </row>
    <row r="25" spans="1:17">
      <c r="A25" s="1">
        <v>24</v>
      </c>
      <c r="B25" s="8" t="s">
        <v>157</v>
      </c>
      <c r="E25" s="7" t="s">
        <v>158</v>
      </c>
      <c r="H25" s="6" t="s">
        <v>159</v>
      </c>
      <c r="K25" s="5" t="s">
        <v>160</v>
      </c>
      <c r="N25" s="4" t="s">
        <v>161</v>
      </c>
      <c r="Q25" s="3" t="s">
        <v>162</v>
      </c>
    </row>
    <row r="26" spans="1:17">
      <c r="A26" s="1">
        <v>25</v>
      </c>
      <c r="B26" s="8" t="s">
        <v>163</v>
      </c>
      <c r="E26" s="7" t="s">
        <v>164</v>
      </c>
      <c r="H26" s="6" t="s">
        <v>165</v>
      </c>
      <c r="K26" s="5" t="s">
        <v>166</v>
      </c>
      <c r="N26" s="4" t="s">
        <v>167</v>
      </c>
      <c r="Q26" s="3" t="s">
        <v>168</v>
      </c>
    </row>
    <row r="27" spans="1:17">
      <c r="A27" s="1">
        <v>26</v>
      </c>
      <c r="B27" s="8" t="s">
        <v>169</v>
      </c>
      <c r="E27" s="7" t="s">
        <v>170</v>
      </c>
      <c r="H27" s="6" t="s">
        <v>171</v>
      </c>
      <c r="K27" s="5" t="s">
        <v>172</v>
      </c>
      <c r="N27" s="4" t="s">
        <v>173</v>
      </c>
      <c r="Q27" s="3" t="s">
        <v>174</v>
      </c>
    </row>
    <row r="28" spans="1:17">
      <c r="A28" s="1">
        <v>27</v>
      </c>
      <c r="B28" s="8" t="s">
        <v>175</v>
      </c>
      <c r="C28" s="1" t="s">
        <v>1408</v>
      </c>
      <c r="D28" s="1" t="s">
        <v>1416</v>
      </c>
      <c r="E28" s="7" t="s">
        <v>176</v>
      </c>
      <c r="H28" s="6" t="s">
        <v>177</v>
      </c>
      <c r="K28" s="5" t="s">
        <v>178</v>
      </c>
      <c r="N28" s="4" t="s">
        <v>179</v>
      </c>
      <c r="Q28" s="3" t="s">
        <v>180</v>
      </c>
    </row>
    <row r="29" spans="1:17">
      <c r="A29" s="1">
        <v>28</v>
      </c>
      <c r="B29" s="8" t="s">
        <v>181</v>
      </c>
      <c r="C29" s="1" t="s">
        <v>1409</v>
      </c>
      <c r="D29" s="1" t="s">
        <v>1417</v>
      </c>
      <c r="E29" s="7" t="s">
        <v>182</v>
      </c>
      <c r="H29" s="6" t="s">
        <v>183</v>
      </c>
      <c r="K29" s="5" t="s">
        <v>184</v>
      </c>
      <c r="N29" s="4" t="s">
        <v>185</v>
      </c>
      <c r="Q29" s="3" t="s">
        <v>186</v>
      </c>
    </row>
    <row r="30" spans="1:17">
      <c r="A30" s="1">
        <v>29</v>
      </c>
      <c r="B30" s="8" t="s">
        <v>187</v>
      </c>
      <c r="C30" s="1" t="s">
        <v>1410</v>
      </c>
      <c r="D30" s="1" t="s">
        <v>1417</v>
      </c>
      <c r="E30" s="7" t="s">
        <v>188</v>
      </c>
      <c r="H30" s="6" t="s">
        <v>189</v>
      </c>
      <c r="K30" s="5" t="s">
        <v>190</v>
      </c>
      <c r="N30" s="4" t="s">
        <v>191</v>
      </c>
      <c r="Q30" s="3" t="s">
        <v>192</v>
      </c>
    </row>
    <row r="31" spans="1:17">
      <c r="A31" s="1">
        <v>30</v>
      </c>
      <c r="B31" s="8" t="s">
        <v>193</v>
      </c>
      <c r="C31" s="1" t="s">
        <v>1411</v>
      </c>
      <c r="D31" s="1" t="s">
        <v>1417</v>
      </c>
      <c r="E31" s="7" t="s">
        <v>194</v>
      </c>
      <c r="H31" s="6" t="s">
        <v>195</v>
      </c>
      <c r="K31" s="5" t="s">
        <v>196</v>
      </c>
      <c r="N31" s="4" t="s">
        <v>197</v>
      </c>
      <c r="Q31" s="3" t="s">
        <v>198</v>
      </c>
    </row>
    <row r="32" spans="1:17">
      <c r="A32" s="1">
        <v>31</v>
      </c>
      <c r="B32" s="8" t="s">
        <v>199</v>
      </c>
      <c r="E32" s="7" t="s">
        <v>200</v>
      </c>
      <c r="H32" s="6" t="s">
        <v>201</v>
      </c>
      <c r="K32" s="5" t="s">
        <v>202</v>
      </c>
      <c r="N32" s="4" t="s">
        <v>203</v>
      </c>
      <c r="Q32" s="3" t="s">
        <v>204</v>
      </c>
    </row>
    <row r="33" spans="1:17">
      <c r="A33" s="1">
        <v>32</v>
      </c>
      <c r="B33" s="8" t="s">
        <v>205</v>
      </c>
      <c r="E33" s="7" t="s">
        <v>206</v>
      </c>
      <c r="H33" s="6" t="s">
        <v>207</v>
      </c>
      <c r="K33" s="5" t="s">
        <v>208</v>
      </c>
      <c r="N33" s="4" t="s">
        <v>209</v>
      </c>
      <c r="Q33" s="3" t="s">
        <v>210</v>
      </c>
    </row>
    <row r="34" spans="1:17">
      <c r="A34" s="1">
        <v>33</v>
      </c>
      <c r="B34" s="8" t="s">
        <v>211</v>
      </c>
      <c r="E34" s="7" t="s">
        <v>212</v>
      </c>
      <c r="H34" s="6" t="s">
        <v>213</v>
      </c>
      <c r="K34" s="5" t="s">
        <v>214</v>
      </c>
      <c r="N34" s="4" t="s">
        <v>215</v>
      </c>
      <c r="Q34" s="3" t="s">
        <v>216</v>
      </c>
    </row>
    <row r="35" spans="1:17">
      <c r="A35" s="1">
        <v>34</v>
      </c>
      <c r="B35" s="8" t="s">
        <v>217</v>
      </c>
      <c r="E35" s="7" t="s">
        <v>218</v>
      </c>
      <c r="H35" s="6" t="s">
        <v>219</v>
      </c>
      <c r="K35" s="5" t="s">
        <v>220</v>
      </c>
      <c r="N35" s="4" t="s">
        <v>221</v>
      </c>
      <c r="Q35" s="3" t="s">
        <v>222</v>
      </c>
    </row>
    <row r="36" spans="1:17">
      <c r="A36" s="1">
        <v>35</v>
      </c>
      <c r="B36" s="8" t="s">
        <v>223</v>
      </c>
      <c r="E36" s="7" t="s">
        <v>224</v>
      </c>
      <c r="H36" s="6" t="s">
        <v>225</v>
      </c>
      <c r="K36" s="5" t="s">
        <v>226</v>
      </c>
      <c r="N36" s="4" t="s">
        <v>227</v>
      </c>
      <c r="Q36" s="3" t="s">
        <v>228</v>
      </c>
    </row>
    <row r="37" spans="1:17">
      <c r="A37" s="1">
        <v>36</v>
      </c>
      <c r="B37" s="8" t="s">
        <v>229</v>
      </c>
      <c r="E37" s="7" t="s">
        <v>230</v>
      </c>
      <c r="H37" s="6" t="s">
        <v>231</v>
      </c>
      <c r="K37" s="5" t="s">
        <v>232</v>
      </c>
      <c r="N37" s="4" t="s">
        <v>233</v>
      </c>
      <c r="Q37" s="3" t="s">
        <v>234</v>
      </c>
    </row>
    <row r="38" spans="1:17">
      <c r="A38" s="1">
        <v>37</v>
      </c>
      <c r="B38" s="8" t="s">
        <v>235</v>
      </c>
      <c r="E38" s="7" t="s">
        <v>236</v>
      </c>
      <c r="H38" s="6" t="s">
        <v>237</v>
      </c>
      <c r="K38" s="5" t="s">
        <v>238</v>
      </c>
      <c r="N38" s="4" t="s">
        <v>239</v>
      </c>
      <c r="Q38" s="3" t="s">
        <v>240</v>
      </c>
    </row>
    <row r="39" spans="1:17">
      <c r="A39" s="1">
        <v>38</v>
      </c>
      <c r="B39" s="8" t="s">
        <v>241</v>
      </c>
      <c r="E39" s="7" t="s">
        <v>242</v>
      </c>
      <c r="H39" s="6" t="s">
        <v>243</v>
      </c>
      <c r="K39" s="5" t="s">
        <v>244</v>
      </c>
      <c r="N39" s="4" t="s">
        <v>245</v>
      </c>
      <c r="Q39" s="3" t="s">
        <v>246</v>
      </c>
    </row>
    <row r="40" spans="1:17">
      <c r="A40" s="1">
        <v>39</v>
      </c>
      <c r="B40" s="8" t="s">
        <v>247</v>
      </c>
      <c r="E40" s="7" t="s">
        <v>248</v>
      </c>
      <c r="H40" s="6" t="s">
        <v>249</v>
      </c>
      <c r="K40" s="5" t="s">
        <v>250</v>
      </c>
      <c r="N40" s="4" t="s">
        <v>251</v>
      </c>
      <c r="Q40" s="3" t="s">
        <v>252</v>
      </c>
    </row>
    <row r="41" spans="1:17">
      <c r="A41" s="1">
        <v>40</v>
      </c>
      <c r="B41" s="8" t="s">
        <v>253</v>
      </c>
      <c r="E41" s="7" t="s">
        <v>254</v>
      </c>
      <c r="H41" s="6" t="s">
        <v>255</v>
      </c>
      <c r="K41" s="5" t="s">
        <v>256</v>
      </c>
      <c r="N41" s="4" t="s">
        <v>257</v>
      </c>
      <c r="Q41" s="3" t="s">
        <v>258</v>
      </c>
    </row>
    <row r="42" spans="1:17">
      <c r="A42" s="1">
        <v>41</v>
      </c>
      <c r="B42" s="8" t="s">
        <v>259</v>
      </c>
      <c r="E42" s="7" t="s">
        <v>260</v>
      </c>
      <c r="H42" s="6" t="s">
        <v>261</v>
      </c>
      <c r="K42" s="5" t="s">
        <v>262</v>
      </c>
      <c r="N42" s="4" t="s">
        <v>263</v>
      </c>
      <c r="Q42" s="3" t="s">
        <v>264</v>
      </c>
    </row>
    <row r="43" spans="1:17">
      <c r="A43" s="1">
        <v>42</v>
      </c>
      <c r="B43" s="8" t="s">
        <v>265</v>
      </c>
      <c r="E43" s="7" t="s">
        <v>266</v>
      </c>
      <c r="H43" s="6" t="s">
        <v>267</v>
      </c>
      <c r="K43" s="5" t="s">
        <v>268</v>
      </c>
      <c r="N43" s="4" t="s">
        <v>269</v>
      </c>
      <c r="Q43" s="3" t="s">
        <v>270</v>
      </c>
    </row>
    <row r="44" spans="1:17">
      <c r="A44" s="1">
        <v>43</v>
      </c>
      <c r="B44" s="8" t="s">
        <v>271</v>
      </c>
      <c r="E44" s="7" t="s">
        <v>272</v>
      </c>
      <c r="H44" s="6" t="s">
        <v>273</v>
      </c>
      <c r="K44" s="5" t="s">
        <v>274</v>
      </c>
      <c r="N44" s="4" t="s">
        <v>275</v>
      </c>
      <c r="Q44" s="3" t="s">
        <v>276</v>
      </c>
    </row>
    <row r="45" spans="1:17">
      <c r="A45" s="1">
        <v>44</v>
      </c>
      <c r="B45" s="8" t="s">
        <v>277</v>
      </c>
      <c r="E45" s="7" t="s">
        <v>278</v>
      </c>
      <c r="H45" s="6" t="s">
        <v>279</v>
      </c>
      <c r="K45" s="5" t="s">
        <v>280</v>
      </c>
      <c r="N45" s="4" t="s">
        <v>281</v>
      </c>
      <c r="Q45" s="3" t="s">
        <v>282</v>
      </c>
    </row>
    <row r="46" spans="1:17">
      <c r="A46" s="1">
        <v>45</v>
      </c>
      <c r="B46" s="8" t="s">
        <v>283</v>
      </c>
      <c r="E46" s="7" t="s">
        <v>284</v>
      </c>
      <c r="H46" s="6" t="s">
        <v>285</v>
      </c>
      <c r="K46" s="5" t="s">
        <v>286</v>
      </c>
      <c r="N46" s="4" t="s">
        <v>287</v>
      </c>
      <c r="Q46" s="3" t="s">
        <v>288</v>
      </c>
    </row>
    <row r="47" spans="1:17">
      <c r="A47" s="1">
        <v>46</v>
      </c>
      <c r="B47" s="8" t="s">
        <v>289</v>
      </c>
      <c r="E47" s="7" t="s">
        <v>290</v>
      </c>
      <c r="H47" s="6" t="s">
        <v>291</v>
      </c>
      <c r="K47" s="5" t="s">
        <v>292</v>
      </c>
      <c r="N47" s="4" t="s">
        <v>293</v>
      </c>
      <c r="Q47" s="3" t="s">
        <v>294</v>
      </c>
    </row>
    <row r="48" spans="1:17">
      <c r="A48" s="1">
        <v>47</v>
      </c>
      <c r="B48" s="8" t="s">
        <v>295</v>
      </c>
      <c r="E48" s="7" t="s">
        <v>296</v>
      </c>
      <c r="H48" s="6" t="s">
        <v>297</v>
      </c>
      <c r="K48" s="5" t="s">
        <v>298</v>
      </c>
      <c r="N48" s="4" t="s">
        <v>299</v>
      </c>
      <c r="Q48" s="3" t="s">
        <v>300</v>
      </c>
    </row>
    <row r="49" spans="1:17">
      <c r="A49" s="1">
        <v>48</v>
      </c>
      <c r="B49" s="8" t="s">
        <v>301</v>
      </c>
      <c r="E49" s="7" t="s">
        <v>302</v>
      </c>
      <c r="H49" s="6" t="s">
        <v>303</v>
      </c>
      <c r="K49" s="5" t="s">
        <v>304</v>
      </c>
      <c r="N49" s="4" t="s">
        <v>305</v>
      </c>
      <c r="Q49" s="3" t="s">
        <v>306</v>
      </c>
    </row>
    <row r="50" spans="1:17">
      <c r="A50" s="1">
        <v>49</v>
      </c>
      <c r="B50" s="8" t="s">
        <v>307</v>
      </c>
      <c r="E50" s="7" t="s">
        <v>308</v>
      </c>
      <c r="H50" s="6" t="s">
        <v>309</v>
      </c>
      <c r="K50" s="5" t="s">
        <v>310</v>
      </c>
      <c r="N50" s="4" t="s">
        <v>311</v>
      </c>
      <c r="Q50" s="3" t="s">
        <v>312</v>
      </c>
    </row>
    <row r="51" spans="1:17">
      <c r="A51" s="1">
        <v>50</v>
      </c>
      <c r="B51" s="8" t="s">
        <v>313</v>
      </c>
      <c r="E51" s="7" t="s">
        <v>314</v>
      </c>
      <c r="H51" s="6" t="s">
        <v>315</v>
      </c>
      <c r="K51" s="5" t="s">
        <v>316</v>
      </c>
      <c r="N51" s="4" t="s">
        <v>317</v>
      </c>
      <c r="Q51" s="3" t="s">
        <v>318</v>
      </c>
    </row>
    <row r="52" spans="1:17">
      <c r="A52" s="1">
        <v>51</v>
      </c>
      <c r="B52" s="8" t="s">
        <v>319</v>
      </c>
      <c r="E52" s="7" t="s">
        <v>320</v>
      </c>
      <c r="H52" s="6" t="s">
        <v>321</v>
      </c>
      <c r="K52" s="5" t="s">
        <v>322</v>
      </c>
      <c r="N52" s="4" t="s">
        <v>323</v>
      </c>
      <c r="Q52" s="3" t="s">
        <v>324</v>
      </c>
    </row>
    <row r="53" spans="1:17">
      <c r="A53" s="1">
        <v>52</v>
      </c>
      <c r="B53" s="8" t="s">
        <v>325</v>
      </c>
      <c r="E53" s="7" t="s">
        <v>326</v>
      </c>
      <c r="H53" s="6" t="s">
        <v>327</v>
      </c>
      <c r="K53" s="5" t="s">
        <v>328</v>
      </c>
      <c r="N53" s="4" t="s">
        <v>329</v>
      </c>
      <c r="Q53" s="3" t="s">
        <v>330</v>
      </c>
    </row>
    <row r="54" spans="1:17">
      <c r="A54" s="1">
        <v>53</v>
      </c>
      <c r="B54" s="8" t="s">
        <v>331</v>
      </c>
      <c r="E54" s="7" t="s">
        <v>332</v>
      </c>
      <c r="H54" s="6" t="s">
        <v>333</v>
      </c>
      <c r="K54" s="5" t="s">
        <v>334</v>
      </c>
      <c r="N54" s="4" t="s">
        <v>335</v>
      </c>
      <c r="Q54" s="3" t="s">
        <v>336</v>
      </c>
    </row>
    <row r="55" spans="1:17">
      <c r="A55" s="1">
        <v>54</v>
      </c>
      <c r="B55" s="8" t="s">
        <v>337</v>
      </c>
      <c r="E55" s="7" t="s">
        <v>338</v>
      </c>
      <c r="H55" s="6" t="s">
        <v>339</v>
      </c>
      <c r="K55" s="5" t="s">
        <v>340</v>
      </c>
      <c r="N55" s="4" t="s">
        <v>341</v>
      </c>
      <c r="Q55" s="3" t="s">
        <v>342</v>
      </c>
    </row>
    <row r="56" spans="1:17">
      <c r="A56" s="1">
        <v>55</v>
      </c>
      <c r="B56" s="8" t="s">
        <v>343</v>
      </c>
      <c r="E56" s="7" t="s">
        <v>344</v>
      </c>
      <c r="H56" s="6" t="s">
        <v>345</v>
      </c>
      <c r="K56" s="5" t="s">
        <v>346</v>
      </c>
      <c r="N56" s="4" t="s">
        <v>347</v>
      </c>
      <c r="Q56" s="3" t="s">
        <v>348</v>
      </c>
    </row>
    <row r="57" spans="1:17">
      <c r="A57" s="1">
        <v>56</v>
      </c>
      <c r="B57" s="8" t="s">
        <v>349</v>
      </c>
      <c r="E57" s="7" t="s">
        <v>350</v>
      </c>
      <c r="H57" s="6" t="s">
        <v>351</v>
      </c>
      <c r="K57" s="5" t="s">
        <v>352</v>
      </c>
      <c r="N57" s="4" t="s">
        <v>353</v>
      </c>
      <c r="Q57" s="3" t="s">
        <v>354</v>
      </c>
    </row>
    <row r="58" spans="1:17">
      <c r="A58" s="1">
        <v>57</v>
      </c>
      <c r="B58" s="8" t="s">
        <v>355</v>
      </c>
      <c r="E58" s="7" t="s">
        <v>356</v>
      </c>
      <c r="H58" s="6" t="s">
        <v>357</v>
      </c>
      <c r="K58" s="5" t="s">
        <v>358</v>
      </c>
      <c r="N58" s="4" t="s">
        <v>359</v>
      </c>
      <c r="Q58" s="3" t="s">
        <v>360</v>
      </c>
    </row>
    <row r="59" spans="1:17">
      <c r="A59" s="1">
        <v>58</v>
      </c>
      <c r="B59" s="8" t="s">
        <v>361</v>
      </c>
      <c r="E59" s="7" t="s">
        <v>362</v>
      </c>
      <c r="H59" s="6" t="s">
        <v>363</v>
      </c>
      <c r="K59" s="5" t="s">
        <v>364</v>
      </c>
      <c r="N59" s="4" t="s">
        <v>365</v>
      </c>
      <c r="Q59" s="3" t="s">
        <v>366</v>
      </c>
    </row>
    <row r="60" spans="1:17">
      <c r="A60" s="1">
        <v>59</v>
      </c>
      <c r="B60" s="8" t="s">
        <v>367</v>
      </c>
      <c r="E60" s="7" t="s">
        <v>368</v>
      </c>
      <c r="H60" s="6" t="s">
        <v>369</v>
      </c>
      <c r="K60" s="5" t="s">
        <v>370</v>
      </c>
      <c r="N60" s="4" t="s">
        <v>371</v>
      </c>
      <c r="Q60" s="3" t="s">
        <v>372</v>
      </c>
    </row>
    <row r="61" spans="1:17">
      <c r="A61" s="1">
        <v>60</v>
      </c>
      <c r="B61" s="8" t="s">
        <v>373</v>
      </c>
      <c r="E61" s="7" t="s">
        <v>374</v>
      </c>
      <c r="H61" s="6" t="s">
        <v>375</v>
      </c>
      <c r="K61" s="5" t="s">
        <v>376</v>
      </c>
      <c r="N61" s="4" t="s">
        <v>377</v>
      </c>
      <c r="Q61" s="3" t="s">
        <v>378</v>
      </c>
    </row>
    <row r="62" spans="1:17">
      <c r="A62" s="1">
        <v>61</v>
      </c>
      <c r="B62" s="8" t="s">
        <v>379</v>
      </c>
      <c r="E62" s="7" t="s">
        <v>380</v>
      </c>
      <c r="H62" s="6" t="s">
        <v>381</v>
      </c>
      <c r="K62" s="5" t="s">
        <v>382</v>
      </c>
      <c r="N62" s="4" t="s">
        <v>383</v>
      </c>
      <c r="Q62" s="3" t="s">
        <v>384</v>
      </c>
    </row>
    <row r="63" spans="1:17">
      <c r="A63" s="1">
        <v>62</v>
      </c>
      <c r="B63" s="8" t="s">
        <v>385</v>
      </c>
      <c r="E63" s="7" t="s">
        <v>386</v>
      </c>
      <c r="H63" s="6" t="s">
        <v>387</v>
      </c>
      <c r="K63" s="5" t="s">
        <v>388</v>
      </c>
      <c r="N63" s="4" t="s">
        <v>389</v>
      </c>
      <c r="Q63" s="3" t="s">
        <v>390</v>
      </c>
    </row>
    <row r="64" spans="1:17">
      <c r="A64" s="1">
        <v>63</v>
      </c>
      <c r="B64" s="8" t="s">
        <v>391</v>
      </c>
      <c r="E64" s="7" t="s">
        <v>392</v>
      </c>
      <c r="H64" s="6" t="s">
        <v>393</v>
      </c>
      <c r="K64" s="5" t="s">
        <v>394</v>
      </c>
      <c r="N64" s="4" t="s">
        <v>395</v>
      </c>
      <c r="Q64" s="3" t="s">
        <v>396</v>
      </c>
    </row>
    <row r="65" spans="1:17">
      <c r="A65" s="1">
        <v>64</v>
      </c>
      <c r="B65" s="8" t="s">
        <v>397</v>
      </c>
      <c r="E65" s="7" t="s">
        <v>398</v>
      </c>
      <c r="H65" s="6" t="s">
        <v>399</v>
      </c>
      <c r="K65" s="5" t="s">
        <v>400</v>
      </c>
      <c r="N65" s="4" t="s">
        <v>401</v>
      </c>
      <c r="Q65" s="3" t="s">
        <v>402</v>
      </c>
    </row>
    <row r="66" spans="1:17">
      <c r="A66" s="1">
        <v>65</v>
      </c>
      <c r="B66" s="8" t="s">
        <v>403</v>
      </c>
      <c r="E66" s="7" t="s">
        <v>404</v>
      </c>
      <c r="H66" s="6" t="s">
        <v>405</v>
      </c>
      <c r="K66" s="5" t="s">
        <v>406</v>
      </c>
      <c r="N66" s="4" t="s">
        <v>407</v>
      </c>
      <c r="Q66" s="3" t="s">
        <v>408</v>
      </c>
    </row>
    <row r="67" spans="1:17">
      <c r="A67" s="1">
        <v>66</v>
      </c>
      <c r="B67" s="8" t="s">
        <v>409</v>
      </c>
      <c r="E67" s="7" t="s">
        <v>410</v>
      </c>
      <c r="H67" s="6" t="s">
        <v>411</v>
      </c>
      <c r="K67" s="5" t="s">
        <v>412</v>
      </c>
      <c r="N67" s="4" t="s">
        <v>413</v>
      </c>
      <c r="Q67" s="3" t="s">
        <v>414</v>
      </c>
    </row>
    <row r="68" spans="1:17">
      <c r="A68" s="1">
        <v>67</v>
      </c>
      <c r="B68" s="8" t="s">
        <v>415</v>
      </c>
      <c r="E68" s="7" t="s">
        <v>416</v>
      </c>
      <c r="H68" s="6" t="s">
        <v>417</v>
      </c>
      <c r="K68" s="5" t="s">
        <v>418</v>
      </c>
      <c r="N68" s="4" t="s">
        <v>419</v>
      </c>
      <c r="Q68" s="3" t="s">
        <v>420</v>
      </c>
    </row>
    <row r="69" spans="1:17">
      <c r="A69" s="1">
        <v>68</v>
      </c>
      <c r="B69" s="8" t="s">
        <v>421</v>
      </c>
      <c r="E69" s="7" t="s">
        <v>422</v>
      </c>
      <c r="H69" s="6" t="s">
        <v>423</v>
      </c>
      <c r="K69" s="5" t="s">
        <v>424</v>
      </c>
      <c r="N69" s="4" t="s">
        <v>425</v>
      </c>
      <c r="Q69" s="3" t="s">
        <v>426</v>
      </c>
    </row>
    <row r="70" spans="1:17">
      <c r="A70" s="1">
        <v>69</v>
      </c>
      <c r="B70" s="8" t="s">
        <v>427</v>
      </c>
      <c r="E70" s="7" t="s">
        <v>428</v>
      </c>
      <c r="H70" s="6" t="s">
        <v>429</v>
      </c>
      <c r="K70" s="5" t="s">
        <v>430</v>
      </c>
      <c r="N70" s="4" t="s">
        <v>431</v>
      </c>
      <c r="Q70" s="3" t="s">
        <v>432</v>
      </c>
    </row>
    <row r="71" spans="1:17">
      <c r="A71" s="1">
        <v>70</v>
      </c>
      <c r="B71" s="8" t="s">
        <v>433</v>
      </c>
      <c r="E71" s="7" t="s">
        <v>434</v>
      </c>
      <c r="H71" s="6" t="s">
        <v>435</v>
      </c>
      <c r="K71" s="5" t="s">
        <v>436</v>
      </c>
      <c r="N71" s="4" t="s">
        <v>437</v>
      </c>
      <c r="Q71" s="3" t="s">
        <v>438</v>
      </c>
    </row>
    <row r="72" spans="1:17">
      <c r="A72" s="1">
        <v>71</v>
      </c>
      <c r="B72" s="8" t="s">
        <v>439</v>
      </c>
      <c r="E72" s="7" t="s">
        <v>440</v>
      </c>
      <c r="H72" s="6" t="s">
        <v>441</v>
      </c>
      <c r="K72" s="5" t="s">
        <v>442</v>
      </c>
      <c r="N72" s="4" t="s">
        <v>443</v>
      </c>
      <c r="Q72" s="3" t="s">
        <v>444</v>
      </c>
    </row>
    <row r="73" spans="1:17">
      <c r="A73" s="1">
        <v>72</v>
      </c>
      <c r="B73" s="8" t="s">
        <v>445</v>
      </c>
      <c r="E73" s="7" t="s">
        <v>446</v>
      </c>
      <c r="H73" s="6" t="s">
        <v>447</v>
      </c>
      <c r="K73" s="5" t="s">
        <v>448</v>
      </c>
      <c r="N73" s="4" t="s">
        <v>449</v>
      </c>
      <c r="Q73" s="3" t="s">
        <v>450</v>
      </c>
    </row>
    <row r="74" spans="1:17">
      <c r="A74" s="1">
        <v>73</v>
      </c>
      <c r="B74" s="8" t="s">
        <v>451</v>
      </c>
      <c r="E74" s="7" t="s">
        <v>452</v>
      </c>
      <c r="H74" s="6" t="s">
        <v>453</v>
      </c>
      <c r="K74" s="5" t="s">
        <v>454</v>
      </c>
      <c r="N74" s="4" t="s">
        <v>455</v>
      </c>
      <c r="Q74" s="3" t="s">
        <v>456</v>
      </c>
    </row>
    <row r="75" spans="1:17">
      <c r="A75" s="1">
        <v>74</v>
      </c>
      <c r="B75" s="8" t="s">
        <v>457</v>
      </c>
      <c r="E75" s="7" t="s">
        <v>458</v>
      </c>
      <c r="H75" s="6" t="s">
        <v>459</v>
      </c>
      <c r="K75" s="5" t="s">
        <v>460</v>
      </c>
      <c r="N75" s="4" t="s">
        <v>461</v>
      </c>
      <c r="Q75" s="3" t="s">
        <v>462</v>
      </c>
    </row>
    <row r="76" spans="1:17">
      <c r="A76" s="1">
        <v>75</v>
      </c>
      <c r="B76" s="8" t="s">
        <v>463</v>
      </c>
      <c r="E76" s="7" t="s">
        <v>464</v>
      </c>
      <c r="H76" s="6" t="s">
        <v>465</v>
      </c>
      <c r="K76" s="5" t="s">
        <v>466</v>
      </c>
      <c r="N76" s="4" t="s">
        <v>467</v>
      </c>
      <c r="Q76" s="3" t="s">
        <v>468</v>
      </c>
    </row>
    <row r="77" spans="1:17">
      <c r="A77" s="1">
        <v>76</v>
      </c>
      <c r="B77" s="8" t="s">
        <v>469</v>
      </c>
      <c r="E77" s="7" t="s">
        <v>470</v>
      </c>
      <c r="H77" s="6" t="s">
        <v>471</v>
      </c>
      <c r="K77" s="5" t="s">
        <v>472</v>
      </c>
      <c r="N77" s="4" t="s">
        <v>473</v>
      </c>
      <c r="Q77" s="3" t="s">
        <v>474</v>
      </c>
    </row>
    <row r="78" spans="1:17">
      <c r="A78" s="1">
        <v>77</v>
      </c>
      <c r="B78" s="8" t="s">
        <v>475</v>
      </c>
      <c r="E78" s="7" t="s">
        <v>476</v>
      </c>
      <c r="H78" s="6" t="s">
        <v>477</v>
      </c>
      <c r="K78" s="5" t="s">
        <v>478</v>
      </c>
      <c r="N78" s="4" t="s">
        <v>479</v>
      </c>
      <c r="Q78" s="3" t="s">
        <v>480</v>
      </c>
    </row>
    <row r="79" spans="1:17">
      <c r="A79" s="1">
        <v>78</v>
      </c>
      <c r="B79" s="8" t="s">
        <v>481</v>
      </c>
      <c r="E79" s="7" t="s">
        <v>482</v>
      </c>
      <c r="H79" s="6" t="s">
        <v>483</v>
      </c>
      <c r="K79" s="5" t="s">
        <v>484</v>
      </c>
      <c r="N79" s="4" t="s">
        <v>485</v>
      </c>
      <c r="Q79" s="3" t="s">
        <v>486</v>
      </c>
    </row>
    <row r="80" spans="1:17">
      <c r="A80" s="1">
        <v>79</v>
      </c>
      <c r="B80" s="8" t="s">
        <v>487</v>
      </c>
      <c r="E80" s="7" t="s">
        <v>488</v>
      </c>
      <c r="H80" s="6" t="s">
        <v>489</v>
      </c>
      <c r="K80" s="5" t="s">
        <v>490</v>
      </c>
      <c r="N80" s="4" t="s">
        <v>491</v>
      </c>
      <c r="Q80" s="3" t="s">
        <v>492</v>
      </c>
    </row>
    <row r="81" spans="1:17">
      <c r="A81" s="1">
        <v>80</v>
      </c>
      <c r="B81" s="8" t="s">
        <v>493</v>
      </c>
      <c r="E81" s="7" t="s">
        <v>494</v>
      </c>
      <c r="H81" s="6" t="s">
        <v>495</v>
      </c>
      <c r="K81" s="5" t="s">
        <v>496</v>
      </c>
      <c r="N81" s="4" t="s">
        <v>497</v>
      </c>
      <c r="Q81" s="3" t="s">
        <v>498</v>
      </c>
    </row>
    <row r="82" spans="1:17">
      <c r="A82" s="1">
        <v>81</v>
      </c>
      <c r="B82" s="8" t="s">
        <v>499</v>
      </c>
      <c r="E82" s="7" t="s">
        <v>500</v>
      </c>
      <c r="H82" s="6" t="s">
        <v>501</v>
      </c>
      <c r="K82" s="5" t="s">
        <v>502</v>
      </c>
      <c r="N82" s="4" t="s">
        <v>503</v>
      </c>
      <c r="Q82" s="3" t="s">
        <v>504</v>
      </c>
    </row>
    <row r="83" spans="1:17">
      <c r="A83" s="1">
        <v>82</v>
      </c>
      <c r="B83" s="8" t="s">
        <v>505</v>
      </c>
      <c r="E83" s="7" t="s">
        <v>506</v>
      </c>
      <c r="H83" s="6" t="s">
        <v>507</v>
      </c>
      <c r="K83" s="5" t="s">
        <v>508</v>
      </c>
      <c r="N83" s="4" t="s">
        <v>509</v>
      </c>
      <c r="Q83" s="3" t="s">
        <v>510</v>
      </c>
    </row>
    <row r="84" spans="1:17">
      <c r="A84" s="1">
        <v>83</v>
      </c>
      <c r="B84" s="8" t="s">
        <v>511</v>
      </c>
      <c r="E84" s="7" t="s">
        <v>512</v>
      </c>
      <c r="H84" s="6" t="s">
        <v>513</v>
      </c>
      <c r="K84" s="5" t="s">
        <v>514</v>
      </c>
      <c r="N84" s="4" t="s">
        <v>515</v>
      </c>
      <c r="Q84" s="3" t="s">
        <v>516</v>
      </c>
    </row>
    <row r="85" spans="1:17">
      <c r="A85" s="1">
        <v>84</v>
      </c>
      <c r="B85" s="8" t="s">
        <v>517</v>
      </c>
      <c r="E85" s="7" t="s">
        <v>518</v>
      </c>
      <c r="H85" s="6" t="s">
        <v>519</v>
      </c>
      <c r="K85" s="5" t="s">
        <v>520</v>
      </c>
      <c r="N85" s="4" t="s">
        <v>521</v>
      </c>
      <c r="Q85" s="3" t="s">
        <v>522</v>
      </c>
    </row>
    <row r="86" spans="1:17">
      <c r="A86" s="1">
        <v>85</v>
      </c>
      <c r="B86" s="8" t="s">
        <v>523</v>
      </c>
      <c r="E86" s="7" t="s">
        <v>524</v>
      </c>
      <c r="H86" s="6" t="s">
        <v>525</v>
      </c>
      <c r="K86" s="5" t="s">
        <v>526</v>
      </c>
      <c r="N86" s="4" t="s">
        <v>527</v>
      </c>
      <c r="Q86" s="3" t="s">
        <v>528</v>
      </c>
    </row>
    <row r="87" spans="1:17">
      <c r="A87" s="1">
        <v>86</v>
      </c>
      <c r="B87" s="8" t="s">
        <v>529</v>
      </c>
      <c r="E87" s="7" t="s">
        <v>530</v>
      </c>
      <c r="H87" s="6" t="s">
        <v>531</v>
      </c>
      <c r="K87" s="5" t="s">
        <v>532</v>
      </c>
      <c r="N87" s="4" t="s">
        <v>533</v>
      </c>
      <c r="Q87" s="3" t="s">
        <v>534</v>
      </c>
    </row>
    <row r="88" spans="1:17">
      <c r="A88" s="1">
        <v>87</v>
      </c>
      <c r="B88" s="8" t="s">
        <v>535</v>
      </c>
      <c r="E88" s="7" t="s">
        <v>536</v>
      </c>
      <c r="H88" s="6" t="s">
        <v>537</v>
      </c>
      <c r="K88" s="5" t="s">
        <v>538</v>
      </c>
      <c r="N88" s="4" t="s">
        <v>539</v>
      </c>
      <c r="Q88" s="3" t="s">
        <v>540</v>
      </c>
    </row>
    <row r="89" spans="1:17">
      <c r="A89" s="1">
        <v>88</v>
      </c>
      <c r="B89" s="8" t="s">
        <v>541</v>
      </c>
      <c r="E89" s="7" t="s">
        <v>542</v>
      </c>
      <c r="H89" s="6" t="s">
        <v>543</v>
      </c>
      <c r="K89" s="5" t="s">
        <v>544</v>
      </c>
      <c r="N89" s="4" t="s">
        <v>545</v>
      </c>
      <c r="Q89" s="3" t="s">
        <v>546</v>
      </c>
    </row>
    <row r="90" spans="1:17">
      <c r="A90" s="1">
        <v>89</v>
      </c>
      <c r="B90" s="8" t="s">
        <v>547</v>
      </c>
      <c r="E90" s="7" t="s">
        <v>548</v>
      </c>
      <c r="H90" s="6" t="s">
        <v>549</v>
      </c>
      <c r="K90" s="5" t="s">
        <v>550</v>
      </c>
      <c r="N90" s="4" t="s">
        <v>551</v>
      </c>
      <c r="Q90" s="3" t="s">
        <v>552</v>
      </c>
    </row>
    <row r="91" spans="1:17">
      <c r="A91" s="1">
        <v>90</v>
      </c>
      <c r="B91" s="8" t="s">
        <v>553</v>
      </c>
      <c r="E91" s="7" t="s">
        <v>554</v>
      </c>
      <c r="H91" s="6" t="s">
        <v>555</v>
      </c>
      <c r="K91" s="5" t="s">
        <v>556</v>
      </c>
      <c r="N91" s="4" t="s">
        <v>557</v>
      </c>
      <c r="Q91" s="3" t="s">
        <v>558</v>
      </c>
    </row>
    <row r="92" spans="1:17">
      <c r="A92" s="1">
        <v>91</v>
      </c>
      <c r="B92" s="8" t="s">
        <v>559</v>
      </c>
      <c r="E92" s="7" t="s">
        <v>560</v>
      </c>
      <c r="H92" s="6" t="s">
        <v>561</v>
      </c>
      <c r="K92" s="5" t="s">
        <v>562</v>
      </c>
      <c r="N92" s="4" t="s">
        <v>563</v>
      </c>
      <c r="Q92" s="3" t="s">
        <v>564</v>
      </c>
    </row>
    <row r="93" spans="1:17">
      <c r="A93" s="1">
        <v>92</v>
      </c>
      <c r="B93" s="8" t="s">
        <v>565</v>
      </c>
      <c r="E93" s="7" t="s">
        <v>566</v>
      </c>
      <c r="H93" s="6" t="s">
        <v>567</v>
      </c>
      <c r="K93" s="5" t="s">
        <v>568</v>
      </c>
      <c r="N93" s="4" t="s">
        <v>569</v>
      </c>
      <c r="Q93" s="3" t="s">
        <v>570</v>
      </c>
    </row>
    <row r="94" spans="1:17">
      <c r="A94" s="1">
        <v>93</v>
      </c>
      <c r="B94" s="8" t="s">
        <v>571</v>
      </c>
      <c r="E94" s="7" t="s">
        <v>572</v>
      </c>
      <c r="H94" s="6" t="s">
        <v>573</v>
      </c>
      <c r="K94" s="5" t="s">
        <v>574</v>
      </c>
      <c r="N94" s="4" t="s">
        <v>575</v>
      </c>
      <c r="Q94" s="3" t="s">
        <v>576</v>
      </c>
    </row>
    <row r="95" spans="1:17">
      <c r="A95" s="1">
        <v>94</v>
      </c>
      <c r="B95" s="8" t="s">
        <v>577</v>
      </c>
      <c r="E95" s="7" t="s">
        <v>578</v>
      </c>
      <c r="H95" s="6" t="s">
        <v>579</v>
      </c>
      <c r="K95" s="5" t="s">
        <v>580</v>
      </c>
      <c r="N95" s="4" t="s">
        <v>581</v>
      </c>
      <c r="Q95" s="3" t="s">
        <v>582</v>
      </c>
    </row>
    <row r="96" spans="1:17">
      <c r="A96" s="1">
        <v>95</v>
      </c>
      <c r="B96" s="8" t="s">
        <v>583</v>
      </c>
      <c r="E96" s="7" t="s">
        <v>584</v>
      </c>
      <c r="H96" s="6" t="s">
        <v>585</v>
      </c>
      <c r="K96" s="5" t="s">
        <v>586</v>
      </c>
      <c r="N96" s="4" t="s">
        <v>587</v>
      </c>
      <c r="Q96" s="3" t="s">
        <v>588</v>
      </c>
    </row>
    <row r="97" spans="1:17">
      <c r="A97" s="1">
        <v>96</v>
      </c>
      <c r="B97" s="8" t="s">
        <v>589</v>
      </c>
      <c r="E97" s="7" t="s">
        <v>590</v>
      </c>
      <c r="H97" s="6" t="s">
        <v>591</v>
      </c>
      <c r="K97" s="5" t="s">
        <v>592</v>
      </c>
      <c r="N97" s="4" t="s">
        <v>593</v>
      </c>
      <c r="Q97" s="3" t="s">
        <v>594</v>
      </c>
    </row>
    <row r="98" spans="1:17">
      <c r="A98" s="1">
        <v>97</v>
      </c>
      <c r="B98" s="8" t="s">
        <v>595</v>
      </c>
      <c r="E98" s="7" t="s">
        <v>596</v>
      </c>
      <c r="H98" s="6" t="s">
        <v>597</v>
      </c>
      <c r="K98" s="5" t="s">
        <v>598</v>
      </c>
      <c r="N98" s="4" t="s">
        <v>599</v>
      </c>
      <c r="Q98" s="3" t="s">
        <v>600</v>
      </c>
    </row>
    <row r="99" spans="1:17">
      <c r="A99" s="1">
        <v>98</v>
      </c>
      <c r="B99" s="8" t="s">
        <v>601</v>
      </c>
      <c r="E99" s="7" t="s">
        <v>602</v>
      </c>
      <c r="H99" s="6" t="s">
        <v>603</v>
      </c>
      <c r="K99" s="5" t="s">
        <v>604</v>
      </c>
      <c r="N99" s="4" t="s">
        <v>605</v>
      </c>
      <c r="Q99" s="3" t="s">
        <v>606</v>
      </c>
    </row>
    <row r="100" spans="1:17">
      <c r="A100" s="1">
        <v>99</v>
      </c>
      <c r="B100" s="8" t="s">
        <v>607</v>
      </c>
      <c r="E100" s="7" t="s">
        <v>608</v>
      </c>
      <c r="H100" s="6" t="s">
        <v>609</v>
      </c>
      <c r="K100" s="5" t="s">
        <v>610</v>
      </c>
      <c r="N100" s="4" t="s">
        <v>611</v>
      </c>
      <c r="Q100" s="3" t="s">
        <v>612</v>
      </c>
    </row>
    <row r="101" spans="1:17">
      <c r="A101" s="1">
        <v>100</v>
      </c>
      <c r="B101" s="8" t="s">
        <v>613</v>
      </c>
      <c r="E101" s="7" t="s">
        <v>614</v>
      </c>
      <c r="H101" s="6" t="s">
        <v>615</v>
      </c>
      <c r="K101" s="5" t="s">
        <v>616</v>
      </c>
      <c r="N101" s="4" t="s">
        <v>617</v>
      </c>
      <c r="Q101" s="3" t="s">
        <v>618</v>
      </c>
    </row>
    <row r="102" spans="1:17">
      <c r="A102" s="1">
        <v>101</v>
      </c>
      <c r="B102" s="8" t="s">
        <v>619</v>
      </c>
      <c r="E102" s="7" t="s">
        <v>620</v>
      </c>
      <c r="H102" s="6" t="s">
        <v>621</v>
      </c>
      <c r="K102" s="5" t="s">
        <v>622</v>
      </c>
      <c r="N102" s="4" t="s">
        <v>623</v>
      </c>
      <c r="Q102" s="3" t="s">
        <v>624</v>
      </c>
    </row>
    <row r="103" spans="1:17">
      <c r="A103" s="1">
        <v>102</v>
      </c>
      <c r="B103" s="8" t="s">
        <v>625</v>
      </c>
      <c r="E103" s="7" t="s">
        <v>626</v>
      </c>
      <c r="H103" s="6" t="s">
        <v>627</v>
      </c>
      <c r="K103" s="5" t="s">
        <v>628</v>
      </c>
      <c r="N103" s="4" t="s">
        <v>629</v>
      </c>
      <c r="Q103" s="3" t="s">
        <v>630</v>
      </c>
    </row>
    <row r="104" spans="1:17">
      <c r="A104" s="1">
        <v>103</v>
      </c>
      <c r="B104" s="8" t="s">
        <v>631</v>
      </c>
      <c r="E104" s="7" t="s">
        <v>632</v>
      </c>
      <c r="H104" s="6" t="s">
        <v>633</v>
      </c>
      <c r="K104" s="5" t="s">
        <v>634</v>
      </c>
      <c r="N104" s="4" t="s">
        <v>635</v>
      </c>
      <c r="Q104" s="3" t="s">
        <v>636</v>
      </c>
    </row>
    <row r="105" spans="1:17">
      <c r="A105" s="1">
        <v>104</v>
      </c>
      <c r="B105" s="8" t="s">
        <v>637</v>
      </c>
      <c r="E105" s="7" t="s">
        <v>638</v>
      </c>
      <c r="H105" s="6" t="s">
        <v>639</v>
      </c>
      <c r="K105" s="5" t="s">
        <v>640</v>
      </c>
      <c r="N105" s="4" t="s">
        <v>641</v>
      </c>
      <c r="Q105" s="3" t="s">
        <v>642</v>
      </c>
    </row>
    <row r="106" spans="1:17">
      <c r="A106" s="1">
        <v>105</v>
      </c>
      <c r="B106" s="8" t="s">
        <v>643</v>
      </c>
      <c r="E106" s="7" t="s">
        <v>644</v>
      </c>
      <c r="H106" s="6" t="s">
        <v>645</v>
      </c>
      <c r="K106" s="5" t="s">
        <v>646</v>
      </c>
      <c r="N106" s="4" t="s">
        <v>647</v>
      </c>
      <c r="Q106" s="3" t="s">
        <v>648</v>
      </c>
    </row>
    <row r="107" spans="1:17">
      <c r="A107" s="1">
        <v>106</v>
      </c>
      <c r="B107" s="8" t="s">
        <v>649</v>
      </c>
      <c r="E107" s="7" t="s">
        <v>650</v>
      </c>
      <c r="H107" s="6" t="s">
        <v>651</v>
      </c>
      <c r="K107" s="5" t="s">
        <v>652</v>
      </c>
      <c r="N107" s="4" t="s">
        <v>653</v>
      </c>
      <c r="Q107" s="3" t="s">
        <v>654</v>
      </c>
    </row>
    <row r="108" spans="1:17">
      <c r="A108" s="1">
        <v>107</v>
      </c>
      <c r="B108" s="8" t="s">
        <v>655</v>
      </c>
      <c r="E108" s="7" t="s">
        <v>656</v>
      </c>
      <c r="H108" s="6" t="s">
        <v>657</v>
      </c>
      <c r="K108" s="5" t="s">
        <v>658</v>
      </c>
      <c r="N108" s="4" t="s">
        <v>659</v>
      </c>
      <c r="Q108" s="3" t="s">
        <v>660</v>
      </c>
    </row>
    <row r="109" spans="1:17">
      <c r="A109" s="1">
        <v>108</v>
      </c>
      <c r="B109" s="8" t="s">
        <v>661</v>
      </c>
      <c r="E109" s="7" t="s">
        <v>662</v>
      </c>
      <c r="H109" s="6" t="s">
        <v>663</v>
      </c>
      <c r="K109" s="5" t="s">
        <v>664</v>
      </c>
      <c r="N109" s="4" t="s">
        <v>665</v>
      </c>
      <c r="Q109" s="3" t="s">
        <v>666</v>
      </c>
    </row>
    <row r="110" spans="1:17">
      <c r="A110" s="1">
        <v>109</v>
      </c>
      <c r="B110" s="8" t="s">
        <v>667</v>
      </c>
      <c r="E110" s="7" t="s">
        <v>668</v>
      </c>
      <c r="H110" s="6" t="s">
        <v>669</v>
      </c>
      <c r="K110" s="5" t="s">
        <v>670</v>
      </c>
      <c r="N110" s="4" t="s">
        <v>671</v>
      </c>
      <c r="Q110" s="3" t="s">
        <v>672</v>
      </c>
    </row>
    <row r="111" spans="1:17">
      <c r="A111" s="1">
        <v>110</v>
      </c>
      <c r="B111" s="8" t="s">
        <v>673</v>
      </c>
      <c r="E111" s="7" t="s">
        <v>674</v>
      </c>
      <c r="H111" s="6" t="s">
        <v>675</v>
      </c>
      <c r="K111" s="5" t="s">
        <v>676</v>
      </c>
      <c r="N111" s="4" t="s">
        <v>677</v>
      </c>
      <c r="Q111" s="3" t="s">
        <v>678</v>
      </c>
    </row>
    <row r="112" spans="1:17">
      <c r="A112" s="1">
        <v>111</v>
      </c>
      <c r="B112" s="8" t="s">
        <v>679</v>
      </c>
      <c r="E112" s="7" t="s">
        <v>680</v>
      </c>
      <c r="H112" s="6" t="s">
        <v>681</v>
      </c>
      <c r="K112" s="5" t="s">
        <v>682</v>
      </c>
      <c r="N112" s="4" t="s">
        <v>683</v>
      </c>
      <c r="Q112" s="3" t="s">
        <v>684</v>
      </c>
    </row>
    <row r="113" spans="1:17">
      <c r="A113" s="1">
        <v>112</v>
      </c>
      <c r="B113" s="8" t="s">
        <v>685</v>
      </c>
      <c r="E113" s="7" t="s">
        <v>686</v>
      </c>
      <c r="H113" s="6" t="s">
        <v>687</v>
      </c>
      <c r="K113" s="5" t="s">
        <v>688</v>
      </c>
      <c r="N113" s="4" t="s">
        <v>689</v>
      </c>
      <c r="Q113" s="3" t="s">
        <v>690</v>
      </c>
    </row>
    <row r="114" spans="1:17">
      <c r="A114" s="1">
        <v>113</v>
      </c>
      <c r="B114" s="8" t="s">
        <v>691</v>
      </c>
      <c r="E114" s="7" t="s">
        <v>692</v>
      </c>
      <c r="H114" s="6" t="s">
        <v>693</v>
      </c>
      <c r="K114" s="5" t="s">
        <v>694</v>
      </c>
      <c r="N114" s="4" t="s">
        <v>695</v>
      </c>
      <c r="Q114" s="3" t="s">
        <v>696</v>
      </c>
    </row>
    <row r="115" spans="1:17">
      <c r="A115" s="1">
        <v>114</v>
      </c>
      <c r="B115" s="8" t="s">
        <v>697</v>
      </c>
      <c r="E115" s="7" t="s">
        <v>698</v>
      </c>
      <c r="H115" s="6" t="s">
        <v>699</v>
      </c>
      <c r="K115" s="5" t="s">
        <v>700</v>
      </c>
      <c r="N115" s="4" t="s">
        <v>701</v>
      </c>
      <c r="Q115" s="3" t="s">
        <v>702</v>
      </c>
    </row>
    <row r="116" spans="1:17">
      <c r="A116" s="1">
        <v>115</v>
      </c>
      <c r="B116" s="8" t="s">
        <v>703</v>
      </c>
      <c r="E116" s="7" t="s">
        <v>704</v>
      </c>
      <c r="H116" s="6" t="s">
        <v>705</v>
      </c>
      <c r="K116" s="5" t="s">
        <v>706</v>
      </c>
      <c r="N116" s="4" t="s">
        <v>707</v>
      </c>
      <c r="Q116" s="3" t="s">
        <v>708</v>
      </c>
    </row>
    <row r="117" spans="1:17">
      <c r="A117" s="1">
        <v>116</v>
      </c>
      <c r="B117" s="8" t="s">
        <v>709</v>
      </c>
      <c r="E117" s="7" t="s">
        <v>710</v>
      </c>
      <c r="H117" s="6" t="s">
        <v>711</v>
      </c>
      <c r="K117" s="5" t="s">
        <v>712</v>
      </c>
      <c r="N117" s="4" t="s">
        <v>713</v>
      </c>
      <c r="Q117" s="3" t="s">
        <v>714</v>
      </c>
    </row>
    <row r="118" spans="1:17">
      <c r="A118" s="1">
        <v>117</v>
      </c>
      <c r="B118" s="8" t="s">
        <v>715</v>
      </c>
      <c r="E118" s="7" t="s">
        <v>716</v>
      </c>
      <c r="H118" s="6" t="s">
        <v>717</v>
      </c>
      <c r="K118" s="5" t="s">
        <v>718</v>
      </c>
      <c r="N118" s="4" t="s">
        <v>719</v>
      </c>
      <c r="Q118" s="3" t="s">
        <v>720</v>
      </c>
    </row>
    <row r="119" spans="1:17">
      <c r="A119" s="1">
        <v>118</v>
      </c>
      <c r="B119" s="8" t="s">
        <v>721</v>
      </c>
      <c r="E119" s="7" t="s">
        <v>722</v>
      </c>
      <c r="H119" s="6" t="s">
        <v>723</v>
      </c>
      <c r="K119" s="5" t="s">
        <v>724</v>
      </c>
      <c r="N119" s="4" t="s">
        <v>725</v>
      </c>
      <c r="Q119" s="3" t="s">
        <v>726</v>
      </c>
    </row>
    <row r="120" spans="1:17">
      <c r="A120" s="1">
        <v>119</v>
      </c>
      <c r="B120" s="8" t="s">
        <v>727</v>
      </c>
      <c r="E120" s="7" t="s">
        <v>728</v>
      </c>
      <c r="H120" s="6" t="s">
        <v>729</v>
      </c>
      <c r="K120" s="5" t="s">
        <v>730</v>
      </c>
      <c r="N120" s="4" t="s">
        <v>731</v>
      </c>
      <c r="Q120" s="3" t="s">
        <v>732</v>
      </c>
    </row>
    <row r="121" spans="1:17">
      <c r="A121" s="1">
        <v>120</v>
      </c>
      <c r="B121" s="8" t="s">
        <v>733</v>
      </c>
      <c r="E121" s="7" t="s">
        <v>734</v>
      </c>
      <c r="H121" s="6" t="s">
        <v>735</v>
      </c>
      <c r="K121" s="5" t="s">
        <v>736</v>
      </c>
      <c r="N121" s="4" t="s">
        <v>737</v>
      </c>
      <c r="Q121" s="3" t="s">
        <v>738</v>
      </c>
    </row>
    <row r="122" spans="1:17">
      <c r="A122" s="1">
        <v>121</v>
      </c>
      <c r="B122" s="8" t="s">
        <v>739</v>
      </c>
      <c r="E122" s="7" t="s">
        <v>740</v>
      </c>
      <c r="H122" s="6" t="s">
        <v>741</v>
      </c>
      <c r="K122" s="5" t="s">
        <v>742</v>
      </c>
      <c r="N122" s="4" t="s">
        <v>743</v>
      </c>
      <c r="Q122" s="3" t="s">
        <v>744</v>
      </c>
    </row>
    <row r="123" spans="1:17">
      <c r="A123" s="1">
        <v>122</v>
      </c>
      <c r="B123" s="8" t="s">
        <v>745</v>
      </c>
      <c r="E123" s="7" t="s">
        <v>746</v>
      </c>
      <c r="H123" s="6" t="s">
        <v>747</v>
      </c>
      <c r="K123" s="5" t="s">
        <v>748</v>
      </c>
      <c r="N123" s="4" t="s">
        <v>749</v>
      </c>
      <c r="Q123" s="3" t="s">
        <v>750</v>
      </c>
    </row>
    <row r="124" spans="1:17">
      <c r="A124" s="1">
        <v>123</v>
      </c>
      <c r="B124" s="8" t="s">
        <v>751</v>
      </c>
      <c r="E124" s="7" t="s">
        <v>752</v>
      </c>
      <c r="H124" s="6" t="s">
        <v>753</v>
      </c>
      <c r="K124" s="5" t="s">
        <v>754</v>
      </c>
      <c r="N124" s="4" t="s">
        <v>755</v>
      </c>
      <c r="Q124" s="3" t="s">
        <v>756</v>
      </c>
    </row>
    <row r="125" spans="1:17">
      <c r="A125" s="1">
        <v>124</v>
      </c>
      <c r="B125" s="8" t="s">
        <v>757</v>
      </c>
      <c r="E125" s="7" t="s">
        <v>758</v>
      </c>
      <c r="H125" s="6" t="s">
        <v>759</v>
      </c>
      <c r="K125" s="5" t="s">
        <v>760</v>
      </c>
      <c r="N125" s="4" t="s">
        <v>761</v>
      </c>
      <c r="Q125" s="3" t="s">
        <v>762</v>
      </c>
    </row>
    <row r="126" spans="1:17">
      <c r="A126" s="1">
        <v>125</v>
      </c>
      <c r="B126" s="8" t="s">
        <v>763</v>
      </c>
      <c r="E126" s="7" t="s">
        <v>764</v>
      </c>
      <c r="H126" s="6" t="s">
        <v>765</v>
      </c>
      <c r="K126" s="5" t="s">
        <v>766</v>
      </c>
      <c r="N126" s="4" t="s">
        <v>767</v>
      </c>
      <c r="Q126" s="3" t="s">
        <v>768</v>
      </c>
    </row>
    <row r="127" spans="1:17">
      <c r="A127" s="1">
        <v>126</v>
      </c>
      <c r="B127" s="8" t="s">
        <v>769</v>
      </c>
      <c r="E127" s="7" t="s">
        <v>770</v>
      </c>
      <c r="H127" s="6" t="s">
        <v>771</v>
      </c>
      <c r="K127" s="5" t="s">
        <v>772</v>
      </c>
      <c r="N127" s="4" t="s">
        <v>773</v>
      </c>
      <c r="Q127" s="3" t="s">
        <v>774</v>
      </c>
    </row>
    <row r="128" spans="1:17">
      <c r="A128" s="1">
        <v>127</v>
      </c>
      <c r="B128" s="8" t="s">
        <v>775</v>
      </c>
      <c r="E128" s="7" t="s">
        <v>776</v>
      </c>
      <c r="H128" s="6" t="s">
        <v>777</v>
      </c>
      <c r="K128" s="5" t="s">
        <v>778</v>
      </c>
      <c r="N128" s="4" t="s">
        <v>779</v>
      </c>
      <c r="Q128" s="3" t="s">
        <v>780</v>
      </c>
    </row>
    <row r="129" spans="1:17">
      <c r="A129" s="1">
        <v>128</v>
      </c>
      <c r="B129" s="8" t="s">
        <v>781</v>
      </c>
      <c r="E129" s="7" t="s">
        <v>782</v>
      </c>
      <c r="H129" s="6" t="s">
        <v>783</v>
      </c>
      <c r="K129" s="5" t="s">
        <v>784</v>
      </c>
      <c r="N129" s="4" t="s">
        <v>785</v>
      </c>
      <c r="Q129" s="3" t="s">
        <v>786</v>
      </c>
    </row>
    <row r="130" spans="1:17">
      <c r="A130" s="1">
        <v>129</v>
      </c>
      <c r="B130" s="8" t="s">
        <v>787</v>
      </c>
      <c r="E130" s="7" t="s">
        <v>788</v>
      </c>
      <c r="H130" s="6" t="s">
        <v>789</v>
      </c>
      <c r="K130" s="5" t="s">
        <v>790</v>
      </c>
      <c r="N130" s="4" t="s">
        <v>791</v>
      </c>
      <c r="Q130" s="3" t="s">
        <v>792</v>
      </c>
    </row>
    <row r="131" spans="1:17">
      <c r="A131" s="1">
        <v>130</v>
      </c>
      <c r="B131" s="8" t="s">
        <v>793</v>
      </c>
      <c r="E131" s="7" t="s">
        <v>794</v>
      </c>
      <c r="H131" s="6" t="s">
        <v>795</v>
      </c>
      <c r="K131" s="5" t="s">
        <v>796</v>
      </c>
      <c r="N131" s="4" t="s">
        <v>797</v>
      </c>
      <c r="Q131" s="3" t="s">
        <v>798</v>
      </c>
    </row>
    <row r="132" spans="1:17">
      <c r="A132" s="1">
        <v>131</v>
      </c>
      <c r="B132" s="8" t="s">
        <v>799</v>
      </c>
      <c r="E132" s="7" t="s">
        <v>800</v>
      </c>
      <c r="H132" s="6" t="s">
        <v>801</v>
      </c>
      <c r="K132" s="5" t="s">
        <v>802</v>
      </c>
      <c r="N132" s="4" t="s">
        <v>803</v>
      </c>
      <c r="Q132" s="3" t="s">
        <v>804</v>
      </c>
    </row>
    <row r="133" spans="1:17">
      <c r="A133" s="1">
        <v>132</v>
      </c>
      <c r="B133" s="8" t="s">
        <v>805</v>
      </c>
      <c r="E133" s="7" t="s">
        <v>806</v>
      </c>
      <c r="H133" s="6" t="s">
        <v>807</v>
      </c>
      <c r="K133" s="5" t="s">
        <v>808</v>
      </c>
      <c r="N133" s="4" t="s">
        <v>809</v>
      </c>
      <c r="Q133" s="3" t="s">
        <v>810</v>
      </c>
    </row>
    <row r="134" spans="1:17">
      <c r="A134" s="1">
        <v>133</v>
      </c>
      <c r="B134" s="8" t="s">
        <v>811</v>
      </c>
      <c r="E134" s="7" t="s">
        <v>812</v>
      </c>
      <c r="H134" s="6" t="s">
        <v>813</v>
      </c>
      <c r="K134" s="5" t="s">
        <v>814</v>
      </c>
      <c r="N134" s="4" t="s">
        <v>815</v>
      </c>
      <c r="Q134" s="3" t="s">
        <v>816</v>
      </c>
    </row>
    <row r="135" spans="1:17">
      <c r="A135" s="1">
        <v>134</v>
      </c>
      <c r="B135" s="8" t="s">
        <v>817</v>
      </c>
      <c r="E135" s="7" t="s">
        <v>818</v>
      </c>
      <c r="H135" s="6" t="s">
        <v>819</v>
      </c>
      <c r="K135" s="5" t="s">
        <v>820</v>
      </c>
      <c r="N135" s="4" t="s">
        <v>821</v>
      </c>
      <c r="Q135" s="3" t="s">
        <v>822</v>
      </c>
    </row>
    <row r="136" spans="1:17">
      <c r="A136" s="1">
        <v>135</v>
      </c>
      <c r="B136" s="8" t="s">
        <v>823</v>
      </c>
      <c r="E136" s="7" t="s">
        <v>824</v>
      </c>
      <c r="H136" s="6" t="s">
        <v>825</v>
      </c>
      <c r="K136" s="5" t="s">
        <v>826</v>
      </c>
      <c r="N136" s="4" t="s">
        <v>827</v>
      </c>
      <c r="Q136" s="3" t="s">
        <v>828</v>
      </c>
    </row>
    <row r="137" spans="1:17">
      <c r="A137" s="1">
        <v>136</v>
      </c>
      <c r="B137" s="8" t="s">
        <v>829</v>
      </c>
      <c r="E137" s="7" t="s">
        <v>830</v>
      </c>
      <c r="H137" s="6" t="s">
        <v>831</v>
      </c>
      <c r="K137" s="5" t="s">
        <v>832</v>
      </c>
      <c r="N137" s="4" t="s">
        <v>833</v>
      </c>
      <c r="Q137" s="3" t="s">
        <v>834</v>
      </c>
    </row>
    <row r="138" spans="1:17">
      <c r="A138" s="1">
        <v>137</v>
      </c>
      <c r="B138" s="8" t="s">
        <v>835</v>
      </c>
      <c r="E138" s="7" t="s">
        <v>836</v>
      </c>
      <c r="H138" s="6" t="s">
        <v>837</v>
      </c>
      <c r="K138" s="5" t="s">
        <v>838</v>
      </c>
      <c r="N138" s="4" t="s">
        <v>839</v>
      </c>
      <c r="Q138" s="3" t="s">
        <v>840</v>
      </c>
    </row>
    <row r="139" spans="1:17">
      <c r="A139" s="1">
        <v>138</v>
      </c>
      <c r="B139" s="8" t="s">
        <v>841</v>
      </c>
      <c r="E139" s="7" t="s">
        <v>842</v>
      </c>
      <c r="H139" s="6" t="s">
        <v>843</v>
      </c>
      <c r="K139" s="5" t="s">
        <v>844</v>
      </c>
      <c r="N139" s="4" t="s">
        <v>845</v>
      </c>
      <c r="Q139" s="3" t="s">
        <v>846</v>
      </c>
    </row>
    <row r="140" spans="1:17">
      <c r="A140" s="1">
        <v>139</v>
      </c>
      <c r="B140" s="8" t="s">
        <v>847</v>
      </c>
      <c r="E140" s="7" t="s">
        <v>848</v>
      </c>
      <c r="H140" s="6" t="s">
        <v>849</v>
      </c>
      <c r="K140" s="5" t="s">
        <v>850</v>
      </c>
      <c r="N140" s="4" t="s">
        <v>851</v>
      </c>
      <c r="Q140" s="3" t="s">
        <v>852</v>
      </c>
    </row>
    <row r="141" spans="1:17">
      <c r="A141" s="1">
        <v>140</v>
      </c>
      <c r="B141" s="8" t="s">
        <v>853</v>
      </c>
      <c r="E141" s="7" t="s">
        <v>854</v>
      </c>
      <c r="H141" s="6" t="s">
        <v>855</v>
      </c>
      <c r="K141" s="5" t="s">
        <v>856</v>
      </c>
      <c r="N141" s="4" t="s">
        <v>857</v>
      </c>
      <c r="Q141" s="3" t="s">
        <v>858</v>
      </c>
    </row>
    <row r="142" spans="1:17">
      <c r="A142" s="1">
        <v>141</v>
      </c>
      <c r="B142" s="8" t="s">
        <v>859</v>
      </c>
      <c r="E142" s="7" t="s">
        <v>860</v>
      </c>
      <c r="H142" s="6" t="s">
        <v>861</v>
      </c>
      <c r="K142" s="5" t="s">
        <v>862</v>
      </c>
      <c r="N142" s="4" t="s">
        <v>863</v>
      </c>
      <c r="Q142" s="3" t="s">
        <v>864</v>
      </c>
    </row>
    <row r="143" spans="1:17">
      <c r="A143" s="1">
        <v>142</v>
      </c>
      <c r="B143" s="8" t="s">
        <v>865</v>
      </c>
      <c r="E143" s="7" t="s">
        <v>866</v>
      </c>
      <c r="H143" s="6" t="s">
        <v>867</v>
      </c>
      <c r="K143" s="5" t="s">
        <v>868</v>
      </c>
      <c r="N143" s="4" t="s">
        <v>869</v>
      </c>
      <c r="Q143" s="3" t="s">
        <v>870</v>
      </c>
    </row>
    <row r="144" spans="1:17">
      <c r="A144" s="1">
        <v>143</v>
      </c>
      <c r="B144" s="8" t="s">
        <v>871</v>
      </c>
      <c r="E144" s="7" t="s">
        <v>872</v>
      </c>
      <c r="H144" s="6" t="s">
        <v>873</v>
      </c>
      <c r="K144" s="5" t="s">
        <v>874</v>
      </c>
      <c r="N144" s="4" t="s">
        <v>875</v>
      </c>
      <c r="Q144" s="3" t="s">
        <v>876</v>
      </c>
    </row>
    <row r="145" spans="1:17">
      <c r="A145" s="1">
        <v>144</v>
      </c>
      <c r="B145" s="8" t="s">
        <v>877</v>
      </c>
      <c r="E145" s="7" t="s">
        <v>878</v>
      </c>
      <c r="H145" s="6" t="s">
        <v>879</v>
      </c>
      <c r="K145" s="5" t="s">
        <v>880</v>
      </c>
      <c r="N145" s="4" t="s">
        <v>881</v>
      </c>
      <c r="Q145" s="3" t="s">
        <v>882</v>
      </c>
    </row>
    <row r="146" spans="1:17">
      <c r="A146" s="1">
        <v>145</v>
      </c>
      <c r="B146" s="8" t="s">
        <v>883</v>
      </c>
      <c r="E146" s="7" t="s">
        <v>884</v>
      </c>
      <c r="H146" s="6" t="s">
        <v>885</v>
      </c>
      <c r="K146" s="5" t="s">
        <v>886</v>
      </c>
      <c r="N146" s="4" t="s">
        <v>887</v>
      </c>
      <c r="Q146" s="3" t="s">
        <v>888</v>
      </c>
    </row>
    <row r="147" spans="1:17">
      <c r="A147" s="1">
        <v>146</v>
      </c>
      <c r="B147" s="8" t="s">
        <v>889</v>
      </c>
      <c r="E147" s="7" t="s">
        <v>890</v>
      </c>
      <c r="H147" s="6" t="s">
        <v>891</v>
      </c>
      <c r="K147" s="5" t="s">
        <v>892</v>
      </c>
      <c r="N147" s="4" t="s">
        <v>893</v>
      </c>
      <c r="Q147" s="3" t="s">
        <v>894</v>
      </c>
    </row>
    <row r="148" spans="1:17">
      <c r="A148" s="1">
        <v>147</v>
      </c>
      <c r="B148" s="8" t="s">
        <v>895</v>
      </c>
      <c r="E148" s="7" t="s">
        <v>896</v>
      </c>
      <c r="H148" s="6" t="s">
        <v>897</v>
      </c>
      <c r="K148" s="5" t="s">
        <v>898</v>
      </c>
      <c r="N148" s="4" t="s">
        <v>899</v>
      </c>
      <c r="Q148" s="3" t="s">
        <v>900</v>
      </c>
    </row>
    <row r="149" spans="1:17">
      <c r="A149" s="1">
        <v>148</v>
      </c>
      <c r="B149" s="8" t="s">
        <v>901</v>
      </c>
      <c r="E149" s="7" t="s">
        <v>902</v>
      </c>
      <c r="H149" s="6" t="s">
        <v>903</v>
      </c>
      <c r="K149" s="5" t="s">
        <v>904</v>
      </c>
      <c r="N149" s="4" t="s">
        <v>905</v>
      </c>
      <c r="Q149" s="3" t="s">
        <v>906</v>
      </c>
    </row>
    <row r="150" spans="1:17">
      <c r="A150" s="1">
        <v>149</v>
      </c>
      <c r="B150" s="8" t="s">
        <v>907</v>
      </c>
      <c r="E150" s="7" t="s">
        <v>908</v>
      </c>
      <c r="H150" s="6" t="s">
        <v>909</v>
      </c>
      <c r="K150" s="5" t="s">
        <v>910</v>
      </c>
      <c r="N150" s="4" t="s">
        <v>911</v>
      </c>
      <c r="Q150" s="3" t="s">
        <v>912</v>
      </c>
    </row>
    <row r="151" spans="1:17">
      <c r="A151" s="1">
        <v>150</v>
      </c>
      <c r="B151" s="8" t="s">
        <v>913</v>
      </c>
      <c r="E151" s="7" t="s">
        <v>914</v>
      </c>
      <c r="H151" s="6" t="s">
        <v>915</v>
      </c>
      <c r="K151" s="5" t="s">
        <v>916</v>
      </c>
      <c r="N151" s="4" t="s">
        <v>917</v>
      </c>
      <c r="Q151" s="3" t="s">
        <v>918</v>
      </c>
    </row>
    <row r="152" spans="1:17">
      <c r="A152" s="1">
        <v>151</v>
      </c>
      <c r="B152" s="8" t="s">
        <v>919</v>
      </c>
      <c r="E152" s="7" t="s">
        <v>920</v>
      </c>
      <c r="H152" s="6" t="s">
        <v>921</v>
      </c>
      <c r="K152" s="5" t="s">
        <v>922</v>
      </c>
      <c r="N152" s="4" t="s">
        <v>923</v>
      </c>
      <c r="Q152" s="3" t="s">
        <v>924</v>
      </c>
    </row>
    <row r="153" spans="1:17">
      <c r="A153" s="1">
        <v>152</v>
      </c>
      <c r="B153" s="8" t="s">
        <v>925</v>
      </c>
      <c r="E153" s="7" t="s">
        <v>926</v>
      </c>
      <c r="H153" s="6" t="s">
        <v>927</v>
      </c>
      <c r="K153" s="5" t="s">
        <v>928</v>
      </c>
      <c r="N153" s="4" t="s">
        <v>929</v>
      </c>
      <c r="Q153" s="3" t="s">
        <v>930</v>
      </c>
    </row>
    <row r="154" spans="1:17">
      <c r="A154" s="1">
        <v>153</v>
      </c>
      <c r="B154" s="8" t="s">
        <v>931</v>
      </c>
      <c r="E154" s="7" t="s">
        <v>932</v>
      </c>
      <c r="H154" s="6" t="s">
        <v>933</v>
      </c>
      <c r="K154" s="5" t="s">
        <v>934</v>
      </c>
      <c r="N154" s="4" t="s">
        <v>935</v>
      </c>
      <c r="Q154" s="3" t="s">
        <v>936</v>
      </c>
    </row>
    <row r="155" spans="1:17">
      <c r="A155" s="1">
        <v>154</v>
      </c>
      <c r="B155" s="8" t="s">
        <v>937</v>
      </c>
      <c r="E155" s="7" t="s">
        <v>938</v>
      </c>
      <c r="H155" s="6" t="s">
        <v>939</v>
      </c>
      <c r="K155" s="5" t="s">
        <v>940</v>
      </c>
      <c r="N155" s="4" t="s">
        <v>941</v>
      </c>
      <c r="Q155" s="3" t="s">
        <v>942</v>
      </c>
    </row>
    <row r="156" spans="1:17">
      <c r="A156" s="1">
        <v>155</v>
      </c>
      <c r="B156" s="8" t="s">
        <v>943</v>
      </c>
      <c r="E156" s="7" t="s">
        <v>944</v>
      </c>
      <c r="H156" s="6" t="s">
        <v>945</v>
      </c>
      <c r="K156" s="5" t="s">
        <v>946</v>
      </c>
      <c r="N156" s="4" t="s">
        <v>947</v>
      </c>
      <c r="Q156" s="3" t="s">
        <v>948</v>
      </c>
    </row>
    <row r="157" spans="1:17">
      <c r="A157" s="1">
        <v>156</v>
      </c>
      <c r="B157" s="8" t="s">
        <v>949</v>
      </c>
      <c r="E157" s="7" t="s">
        <v>950</v>
      </c>
      <c r="H157" s="6" t="s">
        <v>951</v>
      </c>
      <c r="K157" s="5" t="s">
        <v>952</v>
      </c>
      <c r="N157" s="4" t="s">
        <v>953</v>
      </c>
      <c r="Q157" s="3" t="s">
        <v>954</v>
      </c>
    </row>
    <row r="158" spans="1:17">
      <c r="A158" s="1">
        <v>157</v>
      </c>
      <c r="B158" s="8" t="s">
        <v>955</v>
      </c>
      <c r="E158" s="7" t="s">
        <v>956</v>
      </c>
      <c r="H158" s="6" t="s">
        <v>957</v>
      </c>
      <c r="K158" s="5" t="s">
        <v>958</v>
      </c>
      <c r="N158" s="4" t="s">
        <v>959</v>
      </c>
      <c r="Q158" s="3" t="s">
        <v>960</v>
      </c>
    </row>
    <row r="159" spans="1:17">
      <c r="A159" s="1">
        <v>158</v>
      </c>
      <c r="B159" s="8" t="s">
        <v>961</v>
      </c>
      <c r="E159" s="7" t="s">
        <v>962</v>
      </c>
      <c r="H159" s="6" t="s">
        <v>963</v>
      </c>
      <c r="K159" s="5" t="s">
        <v>964</v>
      </c>
      <c r="N159" s="4" t="s">
        <v>965</v>
      </c>
      <c r="Q159" s="3" t="s">
        <v>966</v>
      </c>
    </row>
    <row r="160" spans="1:17">
      <c r="A160" s="1">
        <v>159</v>
      </c>
      <c r="B160" s="8" t="s">
        <v>967</v>
      </c>
      <c r="E160" s="7" t="s">
        <v>968</v>
      </c>
      <c r="H160" s="6" t="s">
        <v>969</v>
      </c>
      <c r="K160" s="5" t="s">
        <v>970</v>
      </c>
      <c r="N160" s="4" t="s">
        <v>971</v>
      </c>
      <c r="Q160" s="3" t="s">
        <v>972</v>
      </c>
    </row>
    <row r="161" spans="1:17">
      <c r="A161" s="1">
        <v>160</v>
      </c>
      <c r="B161" s="8" t="s">
        <v>973</v>
      </c>
      <c r="E161" s="7" t="s">
        <v>974</v>
      </c>
      <c r="H161" s="6" t="s">
        <v>975</v>
      </c>
      <c r="K161" s="5" t="s">
        <v>976</v>
      </c>
      <c r="N161" s="4" t="s">
        <v>977</v>
      </c>
      <c r="Q161" s="3" t="s">
        <v>978</v>
      </c>
    </row>
    <row r="162" spans="1:17">
      <c r="A162" s="1">
        <v>161</v>
      </c>
      <c r="B162" s="8" t="s">
        <v>979</v>
      </c>
      <c r="E162" s="7" t="s">
        <v>980</v>
      </c>
      <c r="H162" s="6" t="s">
        <v>981</v>
      </c>
      <c r="K162" s="5" t="s">
        <v>982</v>
      </c>
      <c r="N162" s="4" t="s">
        <v>983</v>
      </c>
      <c r="Q162" s="3" t="s">
        <v>984</v>
      </c>
    </row>
    <row r="163" spans="1:17">
      <c r="A163" s="1">
        <v>162</v>
      </c>
      <c r="B163" s="8" t="s">
        <v>985</v>
      </c>
      <c r="E163" s="7" t="s">
        <v>986</v>
      </c>
      <c r="H163" s="6" t="s">
        <v>987</v>
      </c>
      <c r="K163" s="5" t="s">
        <v>988</v>
      </c>
      <c r="N163" s="4" t="s">
        <v>989</v>
      </c>
      <c r="Q163" s="3" t="s">
        <v>990</v>
      </c>
    </row>
    <row r="164" spans="1:17">
      <c r="A164" s="1">
        <v>163</v>
      </c>
      <c r="B164" s="8" t="s">
        <v>991</v>
      </c>
      <c r="E164" s="7" t="s">
        <v>992</v>
      </c>
      <c r="H164" s="6" t="s">
        <v>993</v>
      </c>
      <c r="K164" s="5" t="s">
        <v>994</v>
      </c>
      <c r="N164" s="4" t="s">
        <v>995</v>
      </c>
      <c r="Q164" s="3" t="s">
        <v>996</v>
      </c>
    </row>
    <row r="165" spans="1:17">
      <c r="A165" s="1">
        <v>164</v>
      </c>
      <c r="B165" s="8" t="s">
        <v>997</v>
      </c>
      <c r="E165" s="7" t="s">
        <v>998</v>
      </c>
      <c r="H165" s="6" t="s">
        <v>999</v>
      </c>
      <c r="K165" s="5" t="s">
        <v>1000</v>
      </c>
      <c r="N165" s="4" t="s">
        <v>1001</v>
      </c>
      <c r="Q165" s="3" t="s">
        <v>1002</v>
      </c>
    </row>
    <row r="166" spans="1:17">
      <c r="A166" s="1">
        <v>165</v>
      </c>
      <c r="B166" s="8" t="s">
        <v>1003</v>
      </c>
      <c r="E166" s="7" t="s">
        <v>1004</v>
      </c>
      <c r="H166" s="6" t="s">
        <v>1005</v>
      </c>
      <c r="K166" s="5" t="s">
        <v>1006</v>
      </c>
      <c r="N166" s="4" t="s">
        <v>1007</v>
      </c>
      <c r="Q166" s="3" t="s">
        <v>1008</v>
      </c>
    </row>
    <row r="167" spans="1:17">
      <c r="A167" s="1">
        <v>166</v>
      </c>
      <c r="B167" s="8" t="s">
        <v>1009</v>
      </c>
      <c r="E167" s="7" t="s">
        <v>1010</v>
      </c>
      <c r="H167" s="6" t="s">
        <v>1011</v>
      </c>
      <c r="K167" s="5" t="s">
        <v>1012</v>
      </c>
      <c r="N167" s="4" t="s">
        <v>1013</v>
      </c>
      <c r="Q167" s="3" t="s">
        <v>1014</v>
      </c>
    </row>
    <row r="168" spans="1:17">
      <c r="A168" s="1">
        <v>167</v>
      </c>
      <c r="B168" s="8" t="s">
        <v>1015</v>
      </c>
      <c r="E168" s="7" t="s">
        <v>1016</v>
      </c>
      <c r="H168" s="6" t="s">
        <v>1017</v>
      </c>
      <c r="K168" s="5" t="s">
        <v>1018</v>
      </c>
      <c r="N168" s="4" t="s">
        <v>1019</v>
      </c>
      <c r="Q168" s="3" t="s">
        <v>1020</v>
      </c>
    </row>
    <row r="169" spans="1:17">
      <c r="A169" s="1">
        <v>168</v>
      </c>
      <c r="B169" s="8" t="s">
        <v>1021</v>
      </c>
      <c r="E169" s="7" t="s">
        <v>1022</v>
      </c>
      <c r="H169" s="6" t="s">
        <v>1023</v>
      </c>
      <c r="K169" s="5" t="s">
        <v>1024</v>
      </c>
      <c r="N169" s="4" t="s">
        <v>1025</v>
      </c>
      <c r="Q169" s="3" t="s">
        <v>1026</v>
      </c>
    </row>
    <row r="170" spans="1:17">
      <c r="A170" s="1">
        <v>169</v>
      </c>
      <c r="B170" s="8" t="s">
        <v>1027</v>
      </c>
      <c r="E170" s="7" t="s">
        <v>1028</v>
      </c>
      <c r="H170" s="6" t="s">
        <v>1029</v>
      </c>
      <c r="K170" s="5" t="s">
        <v>1030</v>
      </c>
      <c r="N170" s="4" t="s">
        <v>1031</v>
      </c>
      <c r="Q170" s="3" t="s">
        <v>1032</v>
      </c>
    </row>
    <row r="171" spans="1:17">
      <c r="A171" s="1">
        <v>170</v>
      </c>
      <c r="B171" s="8" t="s">
        <v>1033</v>
      </c>
      <c r="E171" s="7" t="s">
        <v>1034</v>
      </c>
      <c r="H171" s="6" t="s">
        <v>1035</v>
      </c>
      <c r="K171" s="5" t="s">
        <v>1036</v>
      </c>
      <c r="N171" s="4" t="s">
        <v>1037</v>
      </c>
      <c r="Q171" s="3" t="s">
        <v>1038</v>
      </c>
    </row>
    <row r="172" spans="1:17">
      <c r="A172" s="1">
        <v>171</v>
      </c>
      <c r="B172" s="8" t="s">
        <v>1039</v>
      </c>
      <c r="E172" s="7" t="s">
        <v>1040</v>
      </c>
      <c r="H172" s="6" t="s">
        <v>1041</v>
      </c>
      <c r="K172" s="5" t="s">
        <v>1042</v>
      </c>
      <c r="N172" s="4" t="s">
        <v>1043</v>
      </c>
      <c r="Q172" s="3" t="s">
        <v>1044</v>
      </c>
    </row>
    <row r="173" spans="1:17">
      <c r="A173" s="1">
        <v>172</v>
      </c>
      <c r="B173" s="8" t="s">
        <v>1045</v>
      </c>
      <c r="E173" s="7" t="s">
        <v>1046</v>
      </c>
      <c r="H173" s="6" t="s">
        <v>1047</v>
      </c>
      <c r="K173" s="5" t="s">
        <v>1048</v>
      </c>
      <c r="N173" s="4" t="s">
        <v>1049</v>
      </c>
      <c r="Q173" s="3" t="s">
        <v>1050</v>
      </c>
    </row>
    <row r="174" spans="1:17">
      <c r="A174" s="1">
        <v>173</v>
      </c>
      <c r="B174" s="8" t="s">
        <v>1051</v>
      </c>
      <c r="E174" s="7" t="s">
        <v>1052</v>
      </c>
      <c r="H174" s="6" t="s">
        <v>1053</v>
      </c>
      <c r="K174" s="5" t="s">
        <v>1054</v>
      </c>
      <c r="N174" s="4" t="s">
        <v>1055</v>
      </c>
      <c r="Q174" s="3" t="s">
        <v>1056</v>
      </c>
    </row>
    <row r="175" spans="1:17">
      <c r="A175" s="1">
        <v>174</v>
      </c>
      <c r="B175" s="8" t="s">
        <v>1057</v>
      </c>
      <c r="E175" s="7" t="s">
        <v>1058</v>
      </c>
      <c r="H175" s="6" t="s">
        <v>1059</v>
      </c>
      <c r="K175" s="5" t="s">
        <v>1060</v>
      </c>
      <c r="N175" s="4" t="s">
        <v>1061</v>
      </c>
      <c r="Q175" s="3" t="s">
        <v>1062</v>
      </c>
    </row>
    <row r="176" spans="1:17">
      <c r="A176" s="1">
        <v>175</v>
      </c>
      <c r="B176" s="8" t="s">
        <v>1063</v>
      </c>
      <c r="E176" s="7" t="s">
        <v>1064</v>
      </c>
      <c r="H176" s="6" t="s">
        <v>1065</v>
      </c>
      <c r="K176" s="5" t="s">
        <v>1066</v>
      </c>
      <c r="N176" s="4" t="s">
        <v>1067</v>
      </c>
      <c r="Q176" s="3" t="s">
        <v>1068</v>
      </c>
    </row>
    <row r="177" spans="1:17">
      <c r="A177" s="1">
        <v>176</v>
      </c>
      <c r="B177" s="8" t="s">
        <v>1069</v>
      </c>
      <c r="E177" s="7" t="s">
        <v>1070</v>
      </c>
      <c r="H177" s="6" t="s">
        <v>1071</v>
      </c>
      <c r="K177" s="5" t="s">
        <v>1072</v>
      </c>
      <c r="N177" s="4" t="s">
        <v>1073</v>
      </c>
      <c r="Q177" s="3" t="s">
        <v>1074</v>
      </c>
    </row>
    <row r="178" spans="1:17">
      <c r="A178" s="1">
        <v>177</v>
      </c>
      <c r="B178" s="8" t="s">
        <v>1075</v>
      </c>
      <c r="E178" s="7" t="s">
        <v>1076</v>
      </c>
      <c r="H178" s="6" t="s">
        <v>1077</v>
      </c>
      <c r="K178" s="5" t="s">
        <v>1078</v>
      </c>
      <c r="N178" s="4" t="s">
        <v>1079</v>
      </c>
      <c r="Q178" s="3" t="s">
        <v>1080</v>
      </c>
    </row>
    <row r="179" spans="1:17">
      <c r="A179" s="1">
        <v>178</v>
      </c>
      <c r="B179" s="8" t="s">
        <v>1081</v>
      </c>
      <c r="E179" s="7" t="s">
        <v>1082</v>
      </c>
      <c r="H179" s="6" t="s">
        <v>1083</v>
      </c>
      <c r="K179" s="5" t="s">
        <v>1084</v>
      </c>
      <c r="N179" s="4" t="s">
        <v>1085</v>
      </c>
      <c r="Q179" s="3" t="s">
        <v>1086</v>
      </c>
    </row>
    <row r="180" spans="1:17">
      <c r="A180" s="1">
        <v>179</v>
      </c>
      <c r="B180" s="8" t="s">
        <v>1087</v>
      </c>
      <c r="E180" s="7" t="s">
        <v>1088</v>
      </c>
      <c r="H180" s="6" t="s">
        <v>1089</v>
      </c>
      <c r="K180" s="5" t="s">
        <v>1090</v>
      </c>
      <c r="N180" s="4" t="s">
        <v>1091</v>
      </c>
      <c r="Q180" s="3" t="s">
        <v>1092</v>
      </c>
    </row>
    <row r="181" spans="1:17">
      <c r="A181" s="1">
        <v>180</v>
      </c>
      <c r="B181" s="8" t="s">
        <v>1093</v>
      </c>
      <c r="E181" s="7" t="s">
        <v>1094</v>
      </c>
      <c r="H181" s="6" t="s">
        <v>1095</v>
      </c>
      <c r="K181" s="5" t="s">
        <v>1096</v>
      </c>
      <c r="N181" s="4" t="s">
        <v>1097</v>
      </c>
      <c r="Q181" s="3" t="s">
        <v>1098</v>
      </c>
    </row>
    <row r="182" spans="1:17">
      <c r="A182" s="1">
        <v>181</v>
      </c>
      <c r="B182" s="8" t="s">
        <v>1099</v>
      </c>
      <c r="E182" s="7" t="s">
        <v>1100</v>
      </c>
      <c r="H182" s="6" t="s">
        <v>1101</v>
      </c>
      <c r="K182" s="5" t="s">
        <v>1102</v>
      </c>
      <c r="N182" s="4" t="s">
        <v>1103</v>
      </c>
      <c r="Q182" s="3" t="s">
        <v>1104</v>
      </c>
    </row>
    <row r="183" spans="1:17">
      <c r="A183" s="1">
        <v>182</v>
      </c>
      <c r="B183" s="8" t="s">
        <v>1105</v>
      </c>
      <c r="E183" s="7" t="s">
        <v>1106</v>
      </c>
      <c r="H183" s="6" t="s">
        <v>1107</v>
      </c>
      <c r="K183" s="5" t="s">
        <v>1108</v>
      </c>
      <c r="N183" s="4" t="s">
        <v>1109</v>
      </c>
      <c r="Q183" s="3" t="s">
        <v>1110</v>
      </c>
    </row>
    <row r="184" spans="1:17">
      <c r="A184" s="1">
        <v>183</v>
      </c>
      <c r="B184" s="8" t="s">
        <v>1111</v>
      </c>
      <c r="E184" s="7" t="s">
        <v>1112</v>
      </c>
      <c r="H184" s="6" t="s">
        <v>1113</v>
      </c>
      <c r="K184" s="5" t="s">
        <v>1114</v>
      </c>
      <c r="N184" s="4" t="s">
        <v>1115</v>
      </c>
      <c r="Q184" s="3" t="s">
        <v>1116</v>
      </c>
    </row>
    <row r="185" spans="1:17">
      <c r="A185" s="1">
        <v>184</v>
      </c>
      <c r="B185" s="8" t="s">
        <v>1117</v>
      </c>
      <c r="E185" s="7" t="s">
        <v>1118</v>
      </c>
      <c r="H185" s="6" t="s">
        <v>1119</v>
      </c>
      <c r="K185" s="5" t="s">
        <v>1120</v>
      </c>
      <c r="N185" s="4" t="s">
        <v>1121</v>
      </c>
      <c r="Q185" s="3" t="s">
        <v>1122</v>
      </c>
    </row>
    <row r="186" spans="1:17">
      <c r="A186" s="1">
        <v>185</v>
      </c>
      <c r="B186" s="8" t="s">
        <v>1123</v>
      </c>
      <c r="E186" s="7" t="s">
        <v>1124</v>
      </c>
      <c r="H186" s="6" t="s">
        <v>1125</v>
      </c>
      <c r="K186" s="5" t="s">
        <v>1126</v>
      </c>
      <c r="N186" s="4" t="s">
        <v>1127</v>
      </c>
      <c r="Q186" s="3" t="s">
        <v>1128</v>
      </c>
    </row>
    <row r="187" spans="1:17">
      <c r="A187" s="1">
        <v>186</v>
      </c>
      <c r="B187" s="8" t="s">
        <v>1129</v>
      </c>
      <c r="E187" s="7" t="s">
        <v>1130</v>
      </c>
      <c r="H187" s="6" t="s">
        <v>1131</v>
      </c>
      <c r="K187" s="5" t="s">
        <v>1132</v>
      </c>
      <c r="N187" s="4" t="s">
        <v>1133</v>
      </c>
      <c r="Q187" s="3" t="s">
        <v>1134</v>
      </c>
    </row>
    <row r="188" spans="1:17">
      <c r="A188" s="1">
        <v>187</v>
      </c>
      <c r="B188" s="8" t="s">
        <v>1135</v>
      </c>
      <c r="E188" s="7" t="s">
        <v>1136</v>
      </c>
      <c r="H188" s="6" t="s">
        <v>1137</v>
      </c>
      <c r="K188" s="5" t="s">
        <v>1138</v>
      </c>
      <c r="N188" s="4" t="s">
        <v>1139</v>
      </c>
      <c r="Q188" s="3" t="s">
        <v>1140</v>
      </c>
    </row>
    <row r="189" spans="1:17">
      <c r="A189" s="1">
        <v>188</v>
      </c>
      <c r="B189" s="8" t="s">
        <v>1141</v>
      </c>
      <c r="E189" s="7" t="s">
        <v>1142</v>
      </c>
      <c r="H189" s="6" t="s">
        <v>1143</v>
      </c>
      <c r="K189" s="5" t="s">
        <v>1144</v>
      </c>
      <c r="N189" s="4" t="s">
        <v>1145</v>
      </c>
      <c r="Q189" s="3" t="s">
        <v>1146</v>
      </c>
    </row>
    <row r="190" spans="1:17">
      <c r="A190" s="1">
        <v>189</v>
      </c>
      <c r="B190" s="8" t="s">
        <v>1147</v>
      </c>
      <c r="E190" s="7" t="s">
        <v>1148</v>
      </c>
      <c r="H190" s="6" t="s">
        <v>1149</v>
      </c>
      <c r="K190" s="5" t="s">
        <v>1150</v>
      </c>
      <c r="N190" s="4" t="s">
        <v>1151</v>
      </c>
      <c r="Q190" s="3" t="s">
        <v>1152</v>
      </c>
    </row>
    <row r="191" spans="1:17">
      <c r="A191" s="1">
        <v>190</v>
      </c>
      <c r="B191" s="8" t="s">
        <v>1153</v>
      </c>
      <c r="E191" s="7" t="s">
        <v>1154</v>
      </c>
      <c r="H191" s="6" t="s">
        <v>1155</v>
      </c>
      <c r="K191" s="5" t="s">
        <v>1156</v>
      </c>
      <c r="N191" s="4" t="s">
        <v>1157</v>
      </c>
      <c r="Q191" s="3" t="s">
        <v>1158</v>
      </c>
    </row>
    <row r="192" spans="1:17">
      <c r="A192" s="1">
        <v>191</v>
      </c>
      <c r="B192" s="8" t="s">
        <v>1159</v>
      </c>
      <c r="E192" s="7" t="s">
        <v>1160</v>
      </c>
      <c r="H192" s="6" t="s">
        <v>1161</v>
      </c>
      <c r="K192" s="5" t="s">
        <v>1162</v>
      </c>
      <c r="N192" s="4" t="s">
        <v>1163</v>
      </c>
      <c r="Q192" s="3" t="s">
        <v>1164</v>
      </c>
    </row>
    <row r="193" spans="1:17">
      <c r="A193" s="1">
        <v>192</v>
      </c>
      <c r="B193" s="8" t="s">
        <v>1165</v>
      </c>
      <c r="E193" s="7" t="s">
        <v>1166</v>
      </c>
      <c r="H193" s="6" t="s">
        <v>1167</v>
      </c>
      <c r="K193" s="5" t="s">
        <v>1168</v>
      </c>
      <c r="N193" s="4" t="s">
        <v>1169</v>
      </c>
      <c r="Q193" s="3" t="s">
        <v>1170</v>
      </c>
    </row>
    <row r="194" spans="1:17">
      <c r="A194" s="1">
        <v>193</v>
      </c>
      <c r="B194" s="8" t="s">
        <v>1171</v>
      </c>
      <c r="E194" s="7" t="s">
        <v>1172</v>
      </c>
      <c r="H194" s="6" t="s">
        <v>1173</v>
      </c>
      <c r="K194" s="5" t="s">
        <v>1174</v>
      </c>
      <c r="N194" s="4" t="s">
        <v>1175</v>
      </c>
      <c r="Q194" s="3" t="s">
        <v>1176</v>
      </c>
    </row>
    <row r="195" spans="1:17">
      <c r="A195" s="1">
        <v>194</v>
      </c>
      <c r="B195" s="8" t="s">
        <v>1177</v>
      </c>
      <c r="E195" s="7" t="s">
        <v>1178</v>
      </c>
      <c r="H195" s="6" t="s">
        <v>1179</v>
      </c>
      <c r="K195" s="5" t="s">
        <v>1180</v>
      </c>
      <c r="N195" s="4" t="s">
        <v>1181</v>
      </c>
      <c r="Q195" s="3" t="s">
        <v>1182</v>
      </c>
    </row>
    <row r="196" spans="1:17">
      <c r="A196" s="1">
        <v>195</v>
      </c>
      <c r="B196" s="8" t="s">
        <v>1183</v>
      </c>
      <c r="E196" s="7" t="s">
        <v>1184</v>
      </c>
      <c r="H196" s="6" t="s">
        <v>1185</v>
      </c>
      <c r="K196" s="5" t="s">
        <v>1186</v>
      </c>
      <c r="N196" s="4" t="s">
        <v>1187</v>
      </c>
      <c r="Q196" s="3" t="s">
        <v>1188</v>
      </c>
    </row>
    <row r="197" spans="1:17">
      <c r="A197" s="1">
        <v>196</v>
      </c>
      <c r="B197" s="8" t="s">
        <v>1189</v>
      </c>
      <c r="E197" s="7" t="s">
        <v>1190</v>
      </c>
      <c r="H197" s="6" t="s">
        <v>1191</v>
      </c>
      <c r="K197" s="5" t="s">
        <v>1192</v>
      </c>
      <c r="N197" s="4" t="s">
        <v>1193</v>
      </c>
      <c r="Q197" s="3" t="s">
        <v>1194</v>
      </c>
    </row>
    <row r="198" spans="1:17">
      <c r="A198" s="1">
        <v>197</v>
      </c>
      <c r="B198" s="8" t="s">
        <v>1195</v>
      </c>
      <c r="E198" s="7" t="s">
        <v>1196</v>
      </c>
      <c r="H198" s="6" t="s">
        <v>1197</v>
      </c>
      <c r="K198" s="5" t="s">
        <v>1198</v>
      </c>
      <c r="N198" s="4" t="s">
        <v>1199</v>
      </c>
      <c r="Q198" s="3" t="s">
        <v>1200</v>
      </c>
    </row>
    <row r="199" spans="1:17">
      <c r="A199" s="1">
        <v>198</v>
      </c>
      <c r="B199" s="8" t="s">
        <v>1201</v>
      </c>
      <c r="E199" s="7" t="s">
        <v>1202</v>
      </c>
      <c r="H199" s="6" t="s">
        <v>1203</v>
      </c>
      <c r="K199" s="5" t="s">
        <v>1204</v>
      </c>
      <c r="N199" s="4" t="s">
        <v>1205</v>
      </c>
      <c r="Q199" s="3" t="s">
        <v>1206</v>
      </c>
    </row>
    <row r="200" spans="1:17">
      <c r="A200" s="1">
        <v>199</v>
      </c>
      <c r="B200" s="8" t="s">
        <v>1207</v>
      </c>
      <c r="E200" s="7" t="s">
        <v>1208</v>
      </c>
      <c r="H200" s="6" t="s">
        <v>1209</v>
      </c>
      <c r="K200" s="5" t="s">
        <v>1210</v>
      </c>
      <c r="N200" s="4" t="s">
        <v>1211</v>
      </c>
      <c r="Q200" s="3" t="s">
        <v>1212</v>
      </c>
    </row>
    <row r="201" spans="1:17">
      <c r="A201" s="1">
        <v>200</v>
      </c>
      <c r="B201" s="8" t="s">
        <v>1213</v>
      </c>
      <c r="E201" s="7" t="s">
        <v>1214</v>
      </c>
      <c r="H201" s="6" t="s">
        <v>1215</v>
      </c>
      <c r="K201" s="5" t="s">
        <v>1216</v>
      </c>
      <c r="N201" s="4" t="s">
        <v>1217</v>
      </c>
      <c r="Q201" s="3" t="s">
        <v>1218</v>
      </c>
    </row>
    <row r="202" spans="1:17">
      <c r="A202" s="1">
        <v>201</v>
      </c>
      <c r="B202" s="8" t="s">
        <v>1219</v>
      </c>
      <c r="E202" s="7" t="s">
        <v>1220</v>
      </c>
      <c r="H202" s="6" t="s">
        <v>1221</v>
      </c>
      <c r="K202" s="5" t="s">
        <v>1222</v>
      </c>
      <c r="N202" s="4" t="s">
        <v>1223</v>
      </c>
      <c r="Q202" s="3" t="s">
        <v>1224</v>
      </c>
    </row>
    <row r="203" spans="1:17">
      <c r="A203" s="1">
        <v>202</v>
      </c>
      <c r="B203" s="8" t="s">
        <v>1225</v>
      </c>
      <c r="E203" s="7" t="s">
        <v>1226</v>
      </c>
      <c r="H203" s="6" t="s">
        <v>1227</v>
      </c>
      <c r="K203" s="5" t="s">
        <v>1228</v>
      </c>
      <c r="N203" s="4" t="s">
        <v>1229</v>
      </c>
      <c r="Q203" s="3" t="s">
        <v>1230</v>
      </c>
    </row>
    <row r="204" spans="1:17">
      <c r="A204" s="1">
        <v>203</v>
      </c>
      <c r="B204" s="8" t="s">
        <v>1231</v>
      </c>
      <c r="E204" s="7" t="s">
        <v>1232</v>
      </c>
      <c r="H204" s="6" t="s">
        <v>1233</v>
      </c>
      <c r="K204" s="5" t="s">
        <v>1234</v>
      </c>
      <c r="N204" s="4" t="s">
        <v>1235</v>
      </c>
      <c r="Q204" s="3" t="s">
        <v>1236</v>
      </c>
    </row>
    <row r="205" spans="1:17">
      <c r="A205" s="1">
        <v>204</v>
      </c>
      <c r="B205" s="8" t="s">
        <v>1237</v>
      </c>
      <c r="E205" s="7" t="s">
        <v>1238</v>
      </c>
      <c r="H205" s="6" t="s">
        <v>1239</v>
      </c>
      <c r="K205" s="5" t="s">
        <v>1240</v>
      </c>
      <c r="N205" s="4" t="s">
        <v>1241</v>
      </c>
      <c r="Q205" s="3" t="s">
        <v>1242</v>
      </c>
    </row>
    <row r="206" spans="1:17">
      <c r="A206" s="1">
        <v>205</v>
      </c>
      <c r="B206" s="8" t="s">
        <v>1243</v>
      </c>
      <c r="E206" s="7" t="s">
        <v>1244</v>
      </c>
      <c r="H206" s="6" t="s">
        <v>1245</v>
      </c>
      <c r="K206" s="5" t="s">
        <v>1246</v>
      </c>
      <c r="N206" s="4" t="s">
        <v>1247</v>
      </c>
      <c r="Q206" s="3" t="s">
        <v>1248</v>
      </c>
    </row>
    <row r="207" spans="1:17">
      <c r="A207" s="1">
        <v>206</v>
      </c>
      <c r="B207" s="8" t="s">
        <v>1249</v>
      </c>
      <c r="E207" s="7" t="s">
        <v>1250</v>
      </c>
      <c r="H207" s="6" t="s">
        <v>1251</v>
      </c>
      <c r="K207" s="5" t="s">
        <v>1252</v>
      </c>
      <c r="N207" s="4" t="s">
        <v>1253</v>
      </c>
      <c r="Q207" s="3" t="s">
        <v>1254</v>
      </c>
    </row>
    <row r="208" spans="1:17">
      <c r="A208" s="1">
        <v>207</v>
      </c>
      <c r="B208" s="8" t="s">
        <v>1255</v>
      </c>
      <c r="E208" s="7" t="s">
        <v>1256</v>
      </c>
      <c r="H208" s="6" t="s">
        <v>1257</v>
      </c>
      <c r="K208" s="5" t="s">
        <v>1258</v>
      </c>
      <c r="N208" s="4" t="s">
        <v>1259</v>
      </c>
      <c r="Q208" s="3" t="s">
        <v>1260</v>
      </c>
    </row>
    <row r="209" spans="1:17">
      <c r="A209" s="1">
        <v>208</v>
      </c>
      <c r="B209" s="8" t="s">
        <v>1261</v>
      </c>
      <c r="E209" s="7" t="s">
        <v>1262</v>
      </c>
      <c r="H209" s="6" t="s">
        <v>1263</v>
      </c>
      <c r="K209" s="5" t="s">
        <v>1264</v>
      </c>
      <c r="N209" s="4" t="s">
        <v>1265</v>
      </c>
      <c r="Q209" s="3" t="s">
        <v>1266</v>
      </c>
    </row>
    <row r="210" spans="1:17">
      <c r="A210" s="1">
        <v>209</v>
      </c>
      <c r="B210" s="8" t="s">
        <v>1267</v>
      </c>
      <c r="E210" s="7" t="s">
        <v>1268</v>
      </c>
      <c r="H210" s="6" t="s">
        <v>1269</v>
      </c>
      <c r="K210" s="5" t="s">
        <v>1270</v>
      </c>
      <c r="N210" s="4" t="s">
        <v>1271</v>
      </c>
      <c r="Q210" s="3" t="s">
        <v>1272</v>
      </c>
    </row>
    <row r="211" spans="1:17">
      <c r="A211" s="1">
        <v>210</v>
      </c>
      <c r="B211" s="8" t="s">
        <v>1273</v>
      </c>
      <c r="E211" s="7" t="s">
        <v>1274</v>
      </c>
      <c r="H211" s="6" t="s">
        <v>1275</v>
      </c>
      <c r="K211" s="5" t="s">
        <v>1276</v>
      </c>
      <c r="N211" s="4" t="s">
        <v>1277</v>
      </c>
      <c r="Q211" s="3" t="s">
        <v>1278</v>
      </c>
    </row>
    <row r="212" spans="1:17">
      <c r="A212" s="1">
        <v>211</v>
      </c>
      <c r="B212" s="8" t="s">
        <v>1279</v>
      </c>
      <c r="E212" s="7" t="s">
        <v>1280</v>
      </c>
      <c r="H212" s="6" t="s">
        <v>1281</v>
      </c>
      <c r="K212" s="5" t="s">
        <v>1282</v>
      </c>
      <c r="N212" s="4" t="s">
        <v>1283</v>
      </c>
      <c r="Q212" s="3" t="s">
        <v>1284</v>
      </c>
    </row>
    <row r="213" spans="1:17">
      <c r="A213" s="1">
        <v>212</v>
      </c>
      <c r="B213" s="8" t="s">
        <v>1285</v>
      </c>
      <c r="E213" s="7" t="s">
        <v>1286</v>
      </c>
      <c r="H213" s="6" t="s">
        <v>1287</v>
      </c>
      <c r="K213" s="5" t="s">
        <v>1288</v>
      </c>
      <c r="N213" s="4" t="s">
        <v>1289</v>
      </c>
      <c r="Q213" s="3" t="s">
        <v>1290</v>
      </c>
    </row>
    <row r="214" spans="1:17">
      <c r="A214" s="1">
        <v>213</v>
      </c>
      <c r="B214" s="8" t="s">
        <v>1291</v>
      </c>
      <c r="E214" s="7" t="s">
        <v>1292</v>
      </c>
      <c r="H214" s="6" t="s">
        <v>1293</v>
      </c>
      <c r="K214" s="5" t="s">
        <v>1294</v>
      </c>
      <c r="N214" s="4" t="s">
        <v>1295</v>
      </c>
      <c r="Q214" s="3" t="s">
        <v>1296</v>
      </c>
    </row>
    <row r="215" spans="1:17">
      <c r="A215" s="1">
        <v>214</v>
      </c>
      <c r="B215" s="8" t="s">
        <v>1297</v>
      </c>
      <c r="E215" s="7" t="s">
        <v>1298</v>
      </c>
      <c r="H215" s="6" t="s">
        <v>1299</v>
      </c>
      <c r="K215" s="5" t="s">
        <v>1300</v>
      </c>
      <c r="N215" s="4" t="s">
        <v>1301</v>
      </c>
      <c r="Q215" s="3" t="s">
        <v>1302</v>
      </c>
    </row>
    <row r="216" spans="1:17">
      <c r="A216" s="1">
        <v>215</v>
      </c>
      <c r="B216" s="8" t="s">
        <v>1303</v>
      </c>
      <c r="E216" s="7" t="s">
        <v>1304</v>
      </c>
      <c r="H216" s="6" t="s">
        <v>1305</v>
      </c>
      <c r="K216" s="5" t="s">
        <v>1306</v>
      </c>
      <c r="N216" s="4" t="s">
        <v>1307</v>
      </c>
      <c r="Q216" s="3" t="s">
        <v>1308</v>
      </c>
    </row>
    <row r="217" spans="1:17">
      <c r="A217" s="1">
        <v>216</v>
      </c>
      <c r="B217" s="8" t="s">
        <v>1309</v>
      </c>
      <c r="E217" s="7" t="s">
        <v>1310</v>
      </c>
      <c r="H217" s="6" t="s">
        <v>1311</v>
      </c>
      <c r="K217" s="5" t="s">
        <v>1312</v>
      </c>
      <c r="N217" s="4" t="s">
        <v>1313</v>
      </c>
      <c r="Q217" s="3" t="s">
        <v>1314</v>
      </c>
    </row>
    <row r="218" spans="1:17">
      <c r="A218" s="1">
        <v>217</v>
      </c>
      <c r="B218" s="8" t="s">
        <v>1315</v>
      </c>
      <c r="E218" s="7" t="s">
        <v>1316</v>
      </c>
      <c r="H218" s="6" t="s">
        <v>1317</v>
      </c>
      <c r="K218" s="5" t="s">
        <v>1318</v>
      </c>
      <c r="N218" s="4" t="s">
        <v>1319</v>
      </c>
      <c r="Q218" s="3" t="s">
        <v>1320</v>
      </c>
    </row>
    <row r="219" spans="1:17">
      <c r="A219" s="1">
        <v>218</v>
      </c>
      <c r="B219" s="8" t="s">
        <v>1321</v>
      </c>
      <c r="E219" s="7" t="s">
        <v>1322</v>
      </c>
      <c r="H219" s="6" t="s">
        <v>1323</v>
      </c>
      <c r="K219" s="5" t="s">
        <v>1324</v>
      </c>
      <c r="N219" s="4" t="s">
        <v>1325</v>
      </c>
      <c r="Q219" s="3" t="s">
        <v>1326</v>
      </c>
    </row>
    <row r="220" spans="1:17">
      <c r="A220" s="1">
        <v>219</v>
      </c>
      <c r="B220" s="8" t="s">
        <v>1327</v>
      </c>
      <c r="E220" s="7" t="s">
        <v>1328</v>
      </c>
      <c r="H220" s="6" t="s">
        <v>1329</v>
      </c>
      <c r="K220" s="5" t="s">
        <v>1330</v>
      </c>
      <c r="N220" s="4" t="s">
        <v>1331</v>
      </c>
      <c r="Q220" s="3" t="s">
        <v>1332</v>
      </c>
    </row>
    <row r="221" spans="1:17">
      <c r="A221" s="1">
        <v>220</v>
      </c>
      <c r="B221" s="8" t="s">
        <v>1333</v>
      </c>
      <c r="E221" s="7" t="s">
        <v>1334</v>
      </c>
      <c r="H221" s="6" t="s">
        <v>1335</v>
      </c>
      <c r="K221" s="5" t="s">
        <v>1336</v>
      </c>
      <c r="N221" s="4" t="s">
        <v>1337</v>
      </c>
      <c r="Q221" s="3" t="s">
        <v>1338</v>
      </c>
    </row>
    <row r="222" spans="1:17">
      <c r="A222" s="1">
        <v>221</v>
      </c>
      <c r="B222" s="8" t="s">
        <v>1339</v>
      </c>
      <c r="E222" s="7" t="s">
        <v>1340</v>
      </c>
      <c r="H222" s="6" t="s">
        <v>1341</v>
      </c>
      <c r="K222" s="5" t="s">
        <v>1342</v>
      </c>
      <c r="N222" s="4" t="s">
        <v>1343</v>
      </c>
      <c r="Q222" s="3" t="s">
        <v>1344</v>
      </c>
    </row>
    <row r="223" spans="1:17">
      <c r="A223" s="1">
        <v>222</v>
      </c>
      <c r="B223" s="8" t="s">
        <v>1345</v>
      </c>
      <c r="E223" s="7" t="s">
        <v>1346</v>
      </c>
      <c r="H223" s="6" t="s">
        <v>1347</v>
      </c>
      <c r="K223" s="5" t="s">
        <v>1348</v>
      </c>
      <c r="N223" s="4" t="s">
        <v>1349</v>
      </c>
      <c r="Q223" s="3" t="s">
        <v>1350</v>
      </c>
    </row>
    <row r="224" spans="1:17">
      <c r="A224" s="1">
        <v>223</v>
      </c>
      <c r="B224" s="8" t="s">
        <v>1351</v>
      </c>
      <c r="E224" s="7" t="s">
        <v>1352</v>
      </c>
      <c r="H224" s="6" t="s">
        <v>1353</v>
      </c>
      <c r="K224" s="5" t="s">
        <v>1354</v>
      </c>
      <c r="N224" s="4" t="s">
        <v>1355</v>
      </c>
      <c r="Q224" s="3" t="s">
        <v>1356</v>
      </c>
    </row>
    <row r="225" spans="1:17">
      <c r="A225" s="1">
        <v>224</v>
      </c>
      <c r="B225" s="8" t="s">
        <v>1357</v>
      </c>
      <c r="E225" s="7" t="s">
        <v>1358</v>
      </c>
      <c r="H225" s="6" t="s">
        <v>1359</v>
      </c>
      <c r="K225" s="5" t="s">
        <v>1360</v>
      </c>
      <c r="N225" s="4" t="s">
        <v>1361</v>
      </c>
      <c r="Q225" s="3" t="s">
        <v>1362</v>
      </c>
    </row>
    <row r="226" spans="1:17">
      <c r="A226" s="1">
        <v>225</v>
      </c>
      <c r="B226" s="8" t="s">
        <v>1363</v>
      </c>
      <c r="E226" s="7" t="s">
        <v>1364</v>
      </c>
      <c r="H226" s="6" t="s">
        <v>1365</v>
      </c>
      <c r="K226" s="5" t="s">
        <v>1366</v>
      </c>
      <c r="N226" s="4" t="s">
        <v>1367</v>
      </c>
      <c r="Q226" s="3" t="s">
        <v>1368</v>
      </c>
    </row>
    <row r="227" spans="1:17">
      <c r="A227" s="1">
        <v>226</v>
      </c>
      <c r="B227" s="8" t="s">
        <v>1369</v>
      </c>
      <c r="E227" s="7" t="s">
        <v>1370</v>
      </c>
      <c r="H227" s="6" t="s">
        <v>1371</v>
      </c>
      <c r="K227" s="5" t="s">
        <v>1372</v>
      </c>
      <c r="N227" s="4" t="s">
        <v>1373</v>
      </c>
      <c r="Q227" s="3" t="s">
        <v>1374</v>
      </c>
    </row>
  </sheetData>
  <phoneticPr fontId="2"/>
  <pageMargins left="0.25" right="0.25" top="0.75" bottom="0.75" header="0.3" footer="0.3"/>
  <pageSetup paperSize="8" scale="52"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E262F-4C86-49ED-A3EF-DBF473127BA5}">
  <sheetPr codeName="Sheet2">
    <tabColor theme="3" tint="0.749992370372631"/>
    <pageSetUpPr fitToPage="1"/>
  </sheetPr>
  <dimension ref="A1:U227"/>
  <sheetViews>
    <sheetView zoomScale="85" zoomScaleNormal="85" workbookViewId="0">
      <pane xSplit="4" ySplit="1" topLeftCell="K2" activePane="bottomRight" state="frozen"/>
      <selection pane="topRight" activeCell="E1" sqref="E1"/>
      <selection pane="bottomLeft" activeCell="A2" sqref="A2"/>
      <selection pane="bottomRight" activeCell="H1" sqref="H1:H9"/>
    </sheetView>
  </sheetViews>
  <sheetFormatPr defaultRowHeight="14.25"/>
  <cols>
    <col min="1" max="1" width="5.125" style="9" bestFit="1" customWidth="1"/>
    <col min="2" max="2" width="10.875" style="10" customWidth="1"/>
    <col min="3" max="3" width="20" style="9" customWidth="1"/>
    <col min="4" max="4" width="68" style="9" customWidth="1"/>
    <col min="5" max="5" width="9.875" style="10" customWidth="1"/>
    <col min="6" max="6" width="20" style="9" customWidth="1"/>
    <col min="7" max="7" width="8.25" style="9" bestFit="1" customWidth="1"/>
    <col min="8" max="8" width="10.75" style="10" customWidth="1"/>
    <col min="9" max="9" width="20" style="9" customWidth="1"/>
    <col min="10" max="10" width="36.125" style="9" bestFit="1" customWidth="1"/>
    <col min="11" max="11" width="21" style="10" customWidth="1"/>
    <col min="12" max="12" width="20" style="9" customWidth="1"/>
    <col min="13" max="13" width="44.375" style="9" bestFit="1" customWidth="1"/>
    <col min="14" max="14" width="15.25" style="10" customWidth="1"/>
    <col min="15" max="15" width="20" style="9" customWidth="1"/>
    <col min="16" max="16" width="19.875" style="9" customWidth="1"/>
    <col min="17" max="17" width="18.25" style="10" customWidth="1"/>
    <col min="18" max="18" width="20" style="9" customWidth="1"/>
    <col min="19" max="19" width="21.625" style="9" bestFit="1" customWidth="1"/>
    <col min="20" max="16384" width="9" style="9"/>
  </cols>
  <sheetData>
    <row r="1" spans="1:21">
      <c r="A1" s="9" t="s">
        <v>0</v>
      </c>
      <c r="B1" s="10" t="s">
        <v>1</v>
      </c>
      <c r="C1" s="9" t="s">
        <v>2</v>
      </c>
      <c r="D1" s="9" t="s">
        <v>3</v>
      </c>
      <c r="E1" s="10" t="s">
        <v>4</v>
      </c>
      <c r="F1" s="9" t="s">
        <v>5</v>
      </c>
      <c r="G1" s="9" t="s">
        <v>6</v>
      </c>
      <c r="H1" s="10" t="s">
        <v>7</v>
      </c>
      <c r="I1" s="9" t="s">
        <v>8</v>
      </c>
      <c r="J1" s="9" t="s">
        <v>9</v>
      </c>
      <c r="K1" s="10" t="s">
        <v>10</v>
      </c>
      <c r="L1" s="9" t="s">
        <v>11</v>
      </c>
      <c r="M1" s="9" t="s">
        <v>12</v>
      </c>
      <c r="N1" s="10" t="s">
        <v>13</v>
      </c>
      <c r="O1" s="9" t="s">
        <v>14</v>
      </c>
      <c r="P1" s="9" t="s">
        <v>15</v>
      </c>
      <c r="Q1" s="10" t="s">
        <v>16</v>
      </c>
      <c r="R1" s="9" t="s">
        <v>17</v>
      </c>
      <c r="S1" s="9" t="s">
        <v>18</v>
      </c>
    </row>
    <row r="2" spans="1:21">
      <c r="A2" s="9">
        <v>1</v>
      </c>
      <c r="B2" s="16" t="s">
        <v>19</v>
      </c>
      <c r="C2" s="35" t="s">
        <v>1422</v>
      </c>
      <c r="D2" s="9" t="s">
        <v>1843</v>
      </c>
      <c r="E2" s="15" t="s">
        <v>20</v>
      </c>
      <c r="F2" s="35" t="s">
        <v>1437</v>
      </c>
      <c r="G2" s="9" t="s">
        <v>1837</v>
      </c>
      <c r="H2" s="14" t="s">
        <v>21</v>
      </c>
      <c r="I2" s="35" t="s">
        <v>1425</v>
      </c>
      <c r="J2" s="38" t="s">
        <v>1896</v>
      </c>
      <c r="K2" s="13" t="s">
        <v>22</v>
      </c>
      <c r="L2" s="35" t="s">
        <v>1432</v>
      </c>
      <c r="M2" s="9" t="s">
        <v>1858</v>
      </c>
      <c r="N2" s="12" t="s">
        <v>23</v>
      </c>
      <c r="O2" s="35" t="s">
        <v>1427</v>
      </c>
      <c r="P2" s="9" t="s">
        <v>1858</v>
      </c>
      <c r="Q2" s="11" t="s">
        <v>24</v>
      </c>
      <c r="R2" s="35" t="s">
        <v>1842</v>
      </c>
      <c r="S2" s="9" t="s">
        <v>1442</v>
      </c>
      <c r="U2" s="10" t="s">
        <v>1376</v>
      </c>
    </row>
    <row r="3" spans="1:21">
      <c r="A3" s="9">
        <v>2</v>
      </c>
      <c r="B3" s="16" t="s">
        <v>25</v>
      </c>
      <c r="C3" s="35" t="s">
        <v>1423</v>
      </c>
      <c r="D3" s="9" t="s">
        <v>1844</v>
      </c>
      <c r="E3" s="15" t="s">
        <v>26</v>
      </c>
      <c r="F3" s="35" t="s">
        <v>1438</v>
      </c>
      <c r="G3" s="9" t="s">
        <v>1838</v>
      </c>
      <c r="H3" s="14" t="s">
        <v>27</v>
      </c>
      <c r="I3" s="35" t="s">
        <v>1398</v>
      </c>
      <c r="J3" s="38" t="s">
        <v>1897</v>
      </c>
      <c r="K3" s="13" t="s">
        <v>28</v>
      </c>
      <c r="N3" s="12" t="s">
        <v>29</v>
      </c>
      <c r="Q3" s="11" t="s">
        <v>30</v>
      </c>
      <c r="R3" s="35" t="s">
        <v>1444</v>
      </c>
      <c r="S3" s="9" t="s">
        <v>1442</v>
      </c>
      <c r="U3" s="10" t="s">
        <v>1377</v>
      </c>
    </row>
    <row r="4" spans="1:21">
      <c r="A4" s="9">
        <v>3</v>
      </c>
      <c r="B4" s="16" t="s">
        <v>31</v>
      </c>
      <c r="C4" s="35" t="s">
        <v>1424</v>
      </c>
      <c r="D4" s="9" t="s">
        <v>1845</v>
      </c>
      <c r="E4" s="15" t="s">
        <v>32</v>
      </c>
      <c r="H4" s="14" t="s">
        <v>33</v>
      </c>
      <c r="I4" s="35" t="s">
        <v>1399</v>
      </c>
      <c r="J4" s="38" t="s">
        <v>1898</v>
      </c>
      <c r="K4" s="13" t="s">
        <v>34</v>
      </c>
      <c r="N4" s="12" t="s">
        <v>35</v>
      </c>
      <c r="Q4" s="11" t="s">
        <v>36</v>
      </c>
      <c r="R4" s="35" t="s">
        <v>1445</v>
      </c>
      <c r="S4" s="9" t="s">
        <v>1442</v>
      </c>
      <c r="U4" s="10" t="s">
        <v>1378</v>
      </c>
    </row>
    <row r="5" spans="1:21">
      <c r="A5" s="9">
        <v>4</v>
      </c>
      <c r="B5" s="16" t="s">
        <v>37</v>
      </c>
      <c r="C5" s="35" t="s">
        <v>1392</v>
      </c>
      <c r="D5" s="9" t="s">
        <v>1846</v>
      </c>
      <c r="E5" s="15" t="s">
        <v>38</v>
      </c>
      <c r="H5" s="14" t="s">
        <v>39</v>
      </c>
      <c r="K5" s="13" t="s">
        <v>40</v>
      </c>
      <c r="N5" s="12" t="s">
        <v>41</v>
      </c>
      <c r="Q5" s="11" t="s">
        <v>42</v>
      </c>
      <c r="U5" s="10" t="s">
        <v>1375</v>
      </c>
    </row>
    <row r="6" spans="1:21">
      <c r="A6" s="9">
        <v>5</v>
      </c>
      <c r="B6" s="16" t="s">
        <v>43</v>
      </c>
      <c r="C6" s="35" t="s">
        <v>1426</v>
      </c>
      <c r="D6" s="9" t="s">
        <v>1847</v>
      </c>
      <c r="E6" s="15" t="s">
        <v>44</v>
      </c>
      <c r="H6" s="14" t="s">
        <v>45</v>
      </c>
      <c r="I6" s="39" t="s">
        <v>1895</v>
      </c>
      <c r="J6" s="38" t="s">
        <v>1899</v>
      </c>
      <c r="K6" s="13" t="s">
        <v>46</v>
      </c>
      <c r="N6" s="12" t="s">
        <v>47</v>
      </c>
      <c r="Q6" s="11" t="s">
        <v>48</v>
      </c>
      <c r="U6" s="10" t="s">
        <v>1379</v>
      </c>
    </row>
    <row r="7" spans="1:21">
      <c r="A7" s="9">
        <v>6</v>
      </c>
      <c r="B7" s="16" t="s">
        <v>49</v>
      </c>
      <c r="C7" s="35" t="s">
        <v>1434</v>
      </c>
      <c r="D7" s="9" t="s">
        <v>1848</v>
      </c>
      <c r="E7" s="15" t="s">
        <v>50</v>
      </c>
      <c r="H7" s="14" t="s">
        <v>51</v>
      </c>
      <c r="K7" s="13" t="s">
        <v>52</v>
      </c>
      <c r="N7" s="12" t="s">
        <v>53</v>
      </c>
      <c r="O7" s="39" t="s">
        <v>1918</v>
      </c>
      <c r="P7" s="38" t="s">
        <v>1837</v>
      </c>
      <c r="Q7" s="11" t="s">
        <v>54</v>
      </c>
    </row>
    <row r="8" spans="1:21">
      <c r="A8" s="9">
        <v>7</v>
      </c>
      <c r="B8" s="16" t="s">
        <v>55</v>
      </c>
      <c r="C8" s="35" t="s">
        <v>1428</v>
      </c>
      <c r="D8" s="9" t="s">
        <v>1849</v>
      </c>
      <c r="E8" s="15" t="s">
        <v>56</v>
      </c>
      <c r="H8" s="14" t="s">
        <v>57</v>
      </c>
      <c r="K8" s="13" t="s">
        <v>58</v>
      </c>
      <c r="L8" s="35" t="s">
        <v>1436</v>
      </c>
      <c r="M8" s="9" t="s">
        <v>1881</v>
      </c>
      <c r="N8" s="12" t="s">
        <v>59</v>
      </c>
      <c r="O8" s="39" t="s">
        <v>1919</v>
      </c>
      <c r="P8" s="38" t="s">
        <v>1837</v>
      </c>
      <c r="Q8" s="11" t="s">
        <v>60</v>
      </c>
    </row>
    <row r="9" spans="1:21">
      <c r="A9" s="9">
        <v>8</v>
      </c>
      <c r="B9" s="16" t="s">
        <v>61</v>
      </c>
      <c r="C9" s="35" t="s">
        <v>1431</v>
      </c>
      <c r="D9" s="9" t="s">
        <v>1850</v>
      </c>
      <c r="E9" s="15" t="s">
        <v>62</v>
      </c>
      <c r="H9" s="14" t="s">
        <v>63</v>
      </c>
      <c r="K9" s="13" t="s">
        <v>64</v>
      </c>
      <c r="L9" s="35" t="s">
        <v>1414</v>
      </c>
      <c r="M9" s="9" t="s">
        <v>1838</v>
      </c>
      <c r="N9" s="12" t="s">
        <v>65</v>
      </c>
      <c r="O9" s="39" t="s">
        <v>1920</v>
      </c>
      <c r="P9" s="38" t="s">
        <v>1837</v>
      </c>
      <c r="Q9" s="11" t="s">
        <v>66</v>
      </c>
    </row>
    <row r="10" spans="1:21">
      <c r="A10" s="9">
        <v>9</v>
      </c>
      <c r="B10" s="16" t="s">
        <v>67</v>
      </c>
      <c r="C10" s="35" t="s">
        <v>1446</v>
      </c>
      <c r="D10" s="9" t="s">
        <v>1851</v>
      </c>
      <c r="E10" s="15" t="s">
        <v>68</v>
      </c>
      <c r="H10" s="14" t="s">
        <v>69</v>
      </c>
      <c r="I10" s="35" t="s">
        <v>1441</v>
      </c>
      <c r="J10" s="9" t="s">
        <v>1839</v>
      </c>
      <c r="K10" s="13" t="s">
        <v>70</v>
      </c>
      <c r="L10" s="35" t="s">
        <v>1439</v>
      </c>
      <c r="M10" s="9" t="s">
        <v>1838</v>
      </c>
      <c r="N10" s="12" t="s">
        <v>71</v>
      </c>
      <c r="O10" s="39" t="s">
        <v>1921</v>
      </c>
      <c r="P10" s="38" t="s">
        <v>1837</v>
      </c>
      <c r="Q10" s="11" t="s">
        <v>72</v>
      </c>
    </row>
    <row r="11" spans="1:21">
      <c r="A11" s="9">
        <v>10</v>
      </c>
      <c r="B11" s="16" t="s">
        <v>73</v>
      </c>
      <c r="E11" s="15" t="s">
        <v>74</v>
      </c>
      <c r="H11" s="14" t="s">
        <v>75</v>
      </c>
      <c r="K11" s="13" t="s">
        <v>76</v>
      </c>
      <c r="N11" s="12" t="s">
        <v>77</v>
      </c>
      <c r="O11" s="39" t="s">
        <v>1922</v>
      </c>
      <c r="P11" s="38" t="s">
        <v>1837</v>
      </c>
      <c r="Q11" s="11" t="s">
        <v>78</v>
      </c>
    </row>
    <row r="12" spans="1:21">
      <c r="A12" s="9">
        <v>11</v>
      </c>
      <c r="B12" s="16" t="s">
        <v>79</v>
      </c>
      <c r="C12" s="35" t="s">
        <v>1429</v>
      </c>
      <c r="D12" s="9" t="s">
        <v>1852</v>
      </c>
      <c r="E12" s="15" t="s">
        <v>80</v>
      </c>
      <c r="H12" s="14" t="s">
        <v>81</v>
      </c>
      <c r="K12" s="13" t="s">
        <v>82</v>
      </c>
      <c r="N12" s="12" t="s">
        <v>83</v>
      </c>
      <c r="O12" s="39" t="s">
        <v>1923</v>
      </c>
      <c r="P12" s="38" t="s">
        <v>1837</v>
      </c>
      <c r="Q12" s="11" t="s">
        <v>84</v>
      </c>
    </row>
    <row r="13" spans="1:21">
      <c r="A13" s="9">
        <v>12</v>
      </c>
      <c r="B13" s="16" t="s">
        <v>85</v>
      </c>
      <c r="C13" s="35" t="s">
        <v>1388</v>
      </c>
      <c r="D13" s="9" t="s">
        <v>1853</v>
      </c>
      <c r="E13" s="15" t="s">
        <v>86</v>
      </c>
      <c r="H13" s="14" t="s">
        <v>87</v>
      </c>
      <c r="K13" s="13" t="s">
        <v>88</v>
      </c>
      <c r="N13" s="12" t="s">
        <v>89</v>
      </c>
      <c r="O13" s="39" t="s">
        <v>1924</v>
      </c>
      <c r="P13" s="38" t="s">
        <v>1837</v>
      </c>
      <c r="Q13" s="11" t="s">
        <v>90</v>
      </c>
    </row>
    <row r="14" spans="1:21">
      <c r="A14" s="9">
        <v>13</v>
      </c>
      <c r="B14" s="16" t="s">
        <v>91</v>
      </c>
      <c r="C14" s="35" t="s">
        <v>1389</v>
      </c>
      <c r="D14" s="9" t="s">
        <v>1854</v>
      </c>
      <c r="E14" s="15" t="s">
        <v>92</v>
      </c>
      <c r="H14" s="14" t="s">
        <v>93</v>
      </c>
      <c r="K14" s="13" t="s">
        <v>94</v>
      </c>
      <c r="L14" s="35" t="s">
        <v>1440</v>
      </c>
      <c r="M14" s="9" t="s">
        <v>1860</v>
      </c>
      <c r="N14" s="12" t="s">
        <v>95</v>
      </c>
      <c r="O14" s="39" t="s">
        <v>1925</v>
      </c>
      <c r="P14" s="38" t="s">
        <v>1837</v>
      </c>
      <c r="Q14" s="11" t="s">
        <v>96</v>
      </c>
    </row>
    <row r="15" spans="1:21">
      <c r="A15" s="9">
        <v>14</v>
      </c>
      <c r="B15" s="16" t="s">
        <v>97</v>
      </c>
      <c r="C15" s="35" t="s">
        <v>1390</v>
      </c>
      <c r="D15" s="9" t="s">
        <v>1855</v>
      </c>
      <c r="E15" s="15" t="s">
        <v>98</v>
      </c>
      <c r="H15" s="14" t="s">
        <v>99</v>
      </c>
      <c r="K15" s="13" t="s">
        <v>100</v>
      </c>
      <c r="N15" s="12" t="s">
        <v>101</v>
      </c>
      <c r="O15" s="39" t="s">
        <v>1926</v>
      </c>
      <c r="P15" s="38" t="s">
        <v>1837</v>
      </c>
      <c r="Q15" s="11" t="s">
        <v>102</v>
      </c>
    </row>
    <row r="16" spans="1:21">
      <c r="A16" s="9">
        <v>15</v>
      </c>
      <c r="B16" s="16" t="s">
        <v>103</v>
      </c>
      <c r="E16" s="15" t="s">
        <v>104</v>
      </c>
      <c r="H16" s="14" t="s">
        <v>105</v>
      </c>
      <c r="K16" s="13" t="s">
        <v>106</v>
      </c>
      <c r="N16" s="12" t="s">
        <v>107</v>
      </c>
      <c r="O16" s="39" t="s">
        <v>1927</v>
      </c>
      <c r="P16" s="38" t="s">
        <v>1837</v>
      </c>
      <c r="Q16" s="11" t="s">
        <v>108</v>
      </c>
    </row>
    <row r="17" spans="1:19">
      <c r="A17" s="9">
        <v>16</v>
      </c>
      <c r="B17" s="16" t="s">
        <v>109</v>
      </c>
      <c r="E17" s="15" t="s">
        <v>110</v>
      </c>
      <c r="H17" s="14" t="s">
        <v>111</v>
      </c>
      <c r="K17" s="13" t="s">
        <v>112</v>
      </c>
      <c r="L17" s="35" t="s">
        <v>1435</v>
      </c>
      <c r="M17" s="9" t="s">
        <v>1443</v>
      </c>
      <c r="N17" s="12" t="s">
        <v>113</v>
      </c>
      <c r="Q17" s="11" t="s">
        <v>114</v>
      </c>
    </row>
    <row r="18" spans="1:19">
      <c r="A18" s="9">
        <v>17</v>
      </c>
      <c r="B18" s="16" t="s">
        <v>115</v>
      </c>
      <c r="C18" s="35" t="s">
        <v>1836</v>
      </c>
      <c r="D18" s="9" t="s">
        <v>1856</v>
      </c>
      <c r="E18" s="15" t="s">
        <v>116</v>
      </c>
      <c r="H18" s="14" t="s">
        <v>117</v>
      </c>
      <c r="K18" s="13" t="s">
        <v>118</v>
      </c>
      <c r="N18" s="12" t="s">
        <v>119</v>
      </c>
      <c r="Q18" s="11" t="s">
        <v>120</v>
      </c>
    </row>
    <row r="19" spans="1:19">
      <c r="A19" s="9">
        <v>18</v>
      </c>
      <c r="B19" s="16" t="s">
        <v>121</v>
      </c>
      <c r="C19" s="35" t="s">
        <v>1887</v>
      </c>
      <c r="D19" s="9" t="s">
        <v>1857</v>
      </c>
      <c r="E19" s="15" t="s">
        <v>122</v>
      </c>
      <c r="H19" s="14" t="s">
        <v>123</v>
      </c>
      <c r="K19" s="13" t="s">
        <v>124</v>
      </c>
      <c r="N19" s="12" t="s">
        <v>125</v>
      </c>
      <c r="Q19" s="11" t="s">
        <v>126</v>
      </c>
    </row>
    <row r="20" spans="1:19">
      <c r="A20" s="9">
        <v>19</v>
      </c>
      <c r="B20" s="16" t="s">
        <v>127</v>
      </c>
      <c r="E20" s="15" t="s">
        <v>128</v>
      </c>
      <c r="H20" s="14" t="s">
        <v>129</v>
      </c>
      <c r="K20" s="13" t="s">
        <v>130</v>
      </c>
      <c r="N20" s="12" t="s">
        <v>131</v>
      </c>
      <c r="O20" s="39" t="s">
        <v>1928</v>
      </c>
      <c r="P20" s="38" t="s">
        <v>1939</v>
      </c>
      <c r="Q20" s="11" t="s">
        <v>132</v>
      </c>
    </row>
    <row r="21" spans="1:19">
      <c r="A21" s="9">
        <v>20</v>
      </c>
      <c r="B21" s="16" t="s">
        <v>133</v>
      </c>
      <c r="E21" s="15" t="s">
        <v>134</v>
      </c>
      <c r="H21" s="14" t="s">
        <v>135</v>
      </c>
      <c r="K21" s="13" t="s">
        <v>136</v>
      </c>
      <c r="N21" s="12" t="s">
        <v>137</v>
      </c>
      <c r="O21" s="39" t="s">
        <v>1929</v>
      </c>
      <c r="P21" s="38" t="s">
        <v>1939</v>
      </c>
      <c r="Q21" s="11" t="s">
        <v>138</v>
      </c>
    </row>
    <row r="22" spans="1:19">
      <c r="A22" s="9">
        <v>21</v>
      </c>
      <c r="B22" s="16" t="s">
        <v>139</v>
      </c>
      <c r="C22" s="35" t="s">
        <v>1430</v>
      </c>
      <c r="D22" s="9" t="s">
        <v>1848</v>
      </c>
      <c r="E22" s="15" t="s">
        <v>140</v>
      </c>
      <c r="H22" s="14" t="s">
        <v>141</v>
      </c>
      <c r="K22" s="13" t="s">
        <v>142</v>
      </c>
      <c r="N22" s="12" t="s">
        <v>143</v>
      </c>
      <c r="O22" s="39" t="s">
        <v>1930</v>
      </c>
      <c r="P22" s="38" t="s">
        <v>1939</v>
      </c>
      <c r="Q22" s="11" t="s">
        <v>144</v>
      </c>
    </row>
    <row r="23" spans="1:19">
      <c r="A23" s="9">
        <v>22</v>
      </c>
      <c r="B23" s="16" t="s">
        <v>145</v>
      </c>
      <c r="E23" s="15" t="s">
        <v>146</v>
      </c>
      <c r="H23" s="14" t="s">
        <v>147</v>
      </c>
      <c r="K23" s="13" t="s">
        <v>148</v>
      </c>
      <c r="N23" s="12" t="s">
        <v>149</v>
      </c>
      <c r="O23" s="39" t="s">
        <v>1931</v>
      </c>
      <c r="P23" s="38" t="s">
        <v>1939</v>
      </c>
      <c r="Q23" s="11" t="s">
        <v>150</v>
      </c>
    </row>
    <row r="24" spans="1:19">
      <c r="A24" s="9">
        <v>23</v>
      </c>
      <c r="B24" s="16" t="s">
        <v>1859</v>
      </c>
      <c r="C24" s="35" t="s">
        <v>1840</v>
      </c>
      <c r="D24" s="9" t="s">
        <v>1841</v>
      </c>
      <c r="E24" s="15" t="s">
        <v>152</v>
      </c>
      <c r="H24" s="14" t="s">
        <v>153</v>
      </c>
      <c r="K24" s="13" t="s">
        <v>154</v>
      </c>
      <c r="N24" s="12" t="s">
        <v>155</v>
      </c>
      <c r="O24" s="39" t="s">
        <v>1408</v>
      </c>
      <c r="P24" s="38" t="s">
        <v>1939</v>
      </c>
      <c r="Q24" s="11" t="s">
        <v>156</v>
      </c>
    </row>
    <row r="25" spans="1:19">
      <c r="A25" s="9">
        <v>24</v>
      </c>
      <c r="B25" s="16" t="s">
        <v>157</v>
      </c>
      <c r="E25" s="15" t="s">
        <v>158</v>
      </c>
      <c r="H25" s="14" t="s">
        <v>159</v>
      </c>
      <c r="K25" s="13" t="s">
        <v>160</v>
      </c>
      <c r="N25" s="12" t="s">
        <v>161</v>
      </c>
      <c r="O25" s="39" t="s">
        <v>1409</v>
      </c>
      <c r="P25" s="38" t="s">
        <v>1939</v>
      </c>
      <c r="Q25" s="11" t="s">
        <v>162</v>
      </c>
    </row>
    <row r="26" spans="1:19">
      <c r="A26" s="9">
        <v>25</v>
      </c>
      <c r="B26" s="16" t="s">
        <v>163</v>
      </c>
      <c r="E26" s="15" t="s">
        <v>164</v>
      </c>
      <c r="H26" s="14" t="s">
        <v>165</v>
      </c>
      <c r="K26" s="13" t="s">
        <v>166</v>
      </c>
      <c r="N26" s="12" t="s">
        <v>167</v>
      </c>
      <c r="O26" s="39" t="s">
        <v>1410</v>
      </c>
      <c r="P26" s="38" t="s">
        <v>1939</v>
      </c>
      <c r="Q26" s="11" t="s">
        <v>168</v>
      </c>
    </row>
    <row r="27" spans="1:19" ht="15" thickBot="1">
      <c r="A27" s="9">
        <v>26</v>
      </c>
      <c r="B27" s="16" t="s">
        <v>169</v>
      </c>
      <c r="E27" s="15" t="s">
        <v>170</v>
      </c>
      <c r="H27" s="14" t="s">
        <v>171</v>
      </c>
      <c r="K27" s="13" t="s">
        <v>172</v>
      </c>
      <c r="N27" s="12" t="s">
        <v>173</v>
      </c>
      <c r="O27" s="39" t="s">
        <v>1411</v>
      </c>
      <c r="P27" s="38" t="s">
        <v>1939</v>
      </c>
      <c r="Q27" s="11" t="s">
        <v>174</v>
      </c>
    </row>
    <row r="28" spans="1:19">
      <c r="A28" s="9">
        <v>27</v>
      </c>
      <c r="B28" s="17" t="s">
        <v>175</v>
      </c>
      <c r="C28" s="36" t="s">
        <v>1543</v>
      </c>
      <c r="D28" s="40" t="s">
        <v>1902</v>
      </c>
      <c r="E28" s="19" t="s">
        <v>176</v>
      </c>
      <c r="F28" s="18"/>
      <c r="G28" s="18"/>
      <c r="H28" s="20" t="s">
        <v>177</v>
      </c>
      <c r="I28" s="36" t="s">
        <v>1550</v>
      </c>
      <c r="J28" s="40" t="s">
        <v>1900</v>
      </c>
      <c r="K28" s="21" t="s">
        <v>178</v>
      </c>
      <c r="L28" s="36" t="s">
        <v>1553</v>
      </c>
      <c r="M28" s="40" t="s">
        <v>1912</v>
      </c>
      <c r="N28" s="22" t="s">
        <v>179</v>
      </c>
      <c r="O28" s="41" t="s">
        <v>1915</v>
      </c>
      <c r="P28" s="40" t="s">
        <v>1862</v>
      </c>
      <c r="Q28" s="23" t="s">
        <v>180</v>
      </c>
      <c r="R28" s="36" t="s">
        <v>1563</v>
      </c>
      <c r="S28" s="24" t="s">
        <v>1862</v>
      </c>
    </row>
    <row r="29" spans="1:19">
      <c r="A29" s="9">
        <v>28</v>
      </c>
      <c r="B29" s="25" t="s">
        <v>181</v>
      </c>
      <c r="C29" s="35" t="s">
        <v>2131</v>
      </c>
      <c r="D29" s="38" t="s">
        <v>1902</v>
      </c>
      <c r="E29" s="15" t="s">
        <v>182</v>
      </c>
      <c r="H29" s="14" t="s">
        <v>183</v>
      </c>
      <c r="I29" s="35" t="s">
        <v>1551</v>
      </c>
      <c r="J29" s="38" t="s">
        <v>1900</v>
      </c>
      <c r="K29" s="13" t="s">
        <v>184</v>
      </c>
      <c r="L29" s="35" t="s">
        <v>1554</v>
      </c>
      <c r="M29" s="38" t="s">
        <v>1913</v>
      </c>
      <c r="N29" s="12" t="s">
        <v>185</v>
      </c>
      <c r="O29" s="39" t="s">
        <v>1916</v>
      </c>
      <c r="P29" s="9" t="s">
        <v>1861</v>
      </c>
      <c r="Q29" s="11" t="s">
        <v>186</v>
      </c>
      <c r="R29" s="35" t="s">
        <v>1564</v>
      </c>
      <c r="S29" s="26" t="s">
        <v>1862</v>
      </c>
    </row>
    <row r="30" spans="1:19">
      <c r="A30" s="9">
        <v>29</v>
      </c>
      <c r="B30" s="25" t="s">
        <v>187</v>
      </c>
      <c r="C30" s="35" t="s">
        <v>1545</v>
      </c>
      <c r="D30" s="38" t="s">
        <v>1902</v>
      </c>
      <c r="E30" s="15" t="s">
        <v>188</v>
      </c>
      <c r="H30" s="14" t="s">
        <v>189</v>
      </c>
      <c r="I30" s="35" t="s">
        <v>1552</v>
      </c>
      <c r="J30" s="38" t="s">
        <v>1910</v>
      </c>
      <c r="K30" s="13" t="s">
        <v>190</v>
      </c>
      <c r="N30" s="12" t="s">
        <v>191</v>
      </c>
      <c r="O30" s="35" t="s">
        <v>1561</v>
      </c>
      <c r="P30" s="9" t="s">
        <v>1861</v>
      </c>
      <c r="Q30" s="11" t="s">
        <v>192</v>
      </c>
      <c r="R30" s="35" t="s">
        <v>1565</v>
      </c>
      <c r="S30" s="26" t="s">
        <v>1862</v>
      </c>
    </row>
    <row r="31" spans="1:19">
      <c r="A31" s="9">
        <v>30</v>
      </c>
      <c r="B31" s="25" t="s">
        <v>193</v>
      </c>
      <c r="C31" s="35" t="s">
        <v>1544</v>
      </c>
      <c r="D31" s="38" t="s">
        <v>1902</v>
      </c>
      <c r="E31" s="15" t="s">
        <v>194</v>
      </c>
      <c r="H31" s="14" t="s">
        <v>195</v>
      </c>
      <c r="K31" s="13" t="s">
        <v>196</v>
      </c>
      <c r="N31" s="12" t="s">
        <v>197</v>
      </c>
      <c r="O31" s="35" t="s">
        <v>1562</v>
      </c>
      <c r="P31" s="9" t="s">
        <v>1861</v>
      </c>
      <c r="Q31" s="11" t="s">
        <v>198</v>
      </c>
      <c r="S31" s="26"/>
    </row>
    <row r="32" spans="1:19">
      <c r="A32" s="9">
        <v>31</v>
      </c>
      <c r="B32" s="25" t="s">
        <v>199</v>
      </c>
      <c r="C32" s="35" t="s">
        <v>1546</v>
      </c>
      <c r="D32" s="38" t="s">
        <v>1903</v>
      </c>
      <c r="E32" s="15" t="s">
        <v>200</v>
      </c>
      <c r="H32" s="14" t="s">
        <v>201</v>
      </c>
      <c r="I32" s="35" t="s">
        <v>1883</v>
      </c>
      <c r="J32" s="38" t="s">
        <v>1900</v>
      </c>
      <c r="K32" s="13" t="s">
        <v>202</v>
      </c>
      <c r="L32" s="39" t="s">
        <v>1911</v>
      </c>
      <c r="M32" s="38" t="s">
        <v>1902</v>
      </c>
      <c r="N32" s="12" t="s">
        <v>203</v>
      </c>
      <c r="Q32" s="11" t="s">
        <v>204</v>
      </c>
      <c r="S32" s="26"/>
    </row>
    <row r="33" spans="1:19">
      <c r="A33" s="9">
        <v>32</v>
      </c>
      <c r="B33" s="25" t="s">
        <v>205</v>
      </c>
      <c r="C33" s="35" t="s">
        <v>1547</v>
      </c>
      <c r="D33" s="38" t="s">
        <v>1904</v>
      </c>
      <c r="E33" s="15" t="s">
        <v>206</v>
      </c>
      <c r="H33" s="14" t="s">
        <v>207</v>
      </c>
      <c r="I33" s="35" t="s">
        <v>1884</v>
      </c>
      <c r="J33" s="38" t="s">
        <v>1900</v>
      </c>
      <c r="K33" s="13" t="s">
        <v>208</v>
      </c>
      <c r="L33" s="35" t="s">
        <v>2102</v>
      </c>
      <c r="M33" s="38" t="s">
        <v>1902</v>
      </c>
      <c r="N33" s="12" t="s">
        <v>209</v>
      </c>
      <c r="Q33" s="11" t="s">
        <v>210</v>
      </c>
      <c r="R33" s="39" t="s">
        <v>1917</v>
      </c>
      <c r="S33" s="26" t="s">
        <v>1862</v>
      </c>
    </row>
    <row r="34" spans="1:19">
      <c r="A34" s="9">
        <v>33</v>
      </c>
      <c r="B34" s="25" t="s">
        <v>211</v>
      </c>
      <c r="C34" s="35" t="s">
        <v>1548</v>
      </c>
      <c r="D34" s="38" t="s">
        <v>1904</v>
      </c>
      <c r="E34" s="15" t="s">
        <v>212</v>
      </c>
      <c r="H34" s="14" t="s">
        <v>213</v>
      </c>
      <c r="I34" s="35" t="s">
        <v>1885</v>
      </c>
      <c r="J34" s="38" t="s">
        <v>1900</v>
      </c>
      <c r="K34" s="13" t="s">
        <v>214</v>
      </c>
      <c r="L34" s="35" t="s">
        <v>1555</v>
      </c>
      <c r="M34" s="38" t="s">
        <v>1902</v>
      </c>
      <c r="N34" s="12" t="s">
        <v>215</v>
      </c>
      <c r="Q34" s="11" t="s">
        <v>216</v>
      </c>
      <c r="S34" s="26"/>
    </row>
    <row r="35" spans="1:19">
      <c r="A35" s="9">
        <v>34</v>
      </c>
      <c r="B35" s="25" t="s">
        <v>217</v>
      </c>
      <c r="C35" s="35" t="s">
        <v>1882</v>
      </c>
      <c r="D35" s="38" t="s">
        <v>1905</v>
      </c>
      <c r="E35" s="15" t="s">
        <v>218</v>
      </c>
      <c r="H35" s="14" t="s">
        <v>219</v>
      </c>
      <c r="K35" s="13" t="s">
        <v>220</v>
      </c>
      <c r="L35" s="35" t="s">
        <v>1556</v>
      </c>
      <c r="M35" s="38" t="s">
        <v>1914</v>
      </c>
      <c r="N35" s="12" t="s">
        <v>221</v>
      </c>
      <c r="Q35" s="11" t="s">
        <v>222</v>
      </c>
      <c r="R35" s="60" t="s">
        <v>1566</v>
      </c>
      <c r="S35" s="26" t="s">
        <v>1862</v>
      </c>
    </row>
    <row r="36" spans="1:19">
      <c r="A36" s="9">
        <v>35</v>
      </c>
      <c r="B36" s="25" t="s">
        <v>223</v>
      </c>
      <c r="C36" s="60" t="s">
        <v>2290</v>
      </c>
      <c r="D36" s="9" t="s">
        <v>2288</v>
      </c>
      <c r="E36" s="15" t="s">
        <v>224</v>
      </c>
      <c r="H36" s="14" t="s">
        <v>225</v>
      </c>
      <c r="K36" s="13" t="s">
        <v>226</v>
      </c>
      <c r="L36" s="60" t="s">
        <v>2305</v>
      </c>
      <c r="M36" s="38" t="s">
        <v>2307</v>
      </c>
      <c r="N36" s="12" t="s">
        <v>227</v>
      </c>
      <c r="Q36" s="11" t="s">
        <v>228</v>
      </c>
      <c r="S36" s="26"/>
    </row>
    <row r="37" spans="1:19">
      <c r="A37" s="9">
        <v>36</v>
      </c>
      <c r="B37" s="25" t="s">
        <v>229</v>
      </c>
      <c r="C37" s="39" t="s">
        <v>1940</v>
      </c>
      <c r="D37" s="38" t="s">
        <v>1901</v>
      </c>
      <c r="E37" s="15" t="s">
        <v>230</v>
      </c>
      <c r="H37" s="14" t="s">
        <v>231</v>
      </c>
      <c r="I37" s="39" t="s">
        <v>1907</v>
      </c>
      <c r="J37" s="38" t="s">
        <v>1900</v>
      </c>
      <c r="K37" s="13" t="s">
        <v>232</v>
      </c>
      <c r="L37" s="38"/>
      <c r="M37" s="38"/>
      <c r="N37" s="12" t="s">
        <v>233</v>
      </c>
      <c r="Q37" s="11" t="s">
        <v>234</v>
      </c>
      <c r="S37" s="26"/>
    </row>
    <row r="38" spans="1:19">
      <c r="A38" s="9">
        <v>37</v>
      </c>
      <c r="B38" s="25" t="s">
        <v>235</v>
      </c>
      <c r="C38" s="35" t="s">
        <v>1549</v>
      </c>
      <c r="D38" s="38" t="s">
        <v>1906</v>
      </c>
      <c r="E38" s="15" t="s">
        <v>236</v>
      </c>
      <c r="H38" s="14" t="s">
        <v>237</v>
      </c>
      <c r="K38" s="13" t="s">
        <v>238</v>
      </c>
      <c r="N38" s="12" t="s">
        <v>239</v>
      </c>
      <c r="Q38" s="11" t="s">
        <v>240</v>
      </c>
      <c r="S38" s="26"/>
    </row>
    <row r="39" spans="1:19">
      <c r="A39" s="9">
        <v>38</v>
      </c>
      <c r="B39" s="25" t="s">
        <v>241</v>
      </c>
      <c r="E39" s="15" t="s">
        <v>242</v>
      </c>
      <c r="H39" s="14" t="s">
        <v>243</v>
      </c>
      <c r="K39" s="13" t="s">
        <v>244</v>
      </c>
      <c r="L39" s="35" t="s">
        <v>1557</v>
      </c>
      <c r="M39" s="38" t="s">
        <v>1914</v>
      </c>
      <c r="N39" s="12" t="s">
        <v>245</v>
      </c>
      <c r="Q39" s="11" t="s">
        <v>246</v>
      </c>
      <c r="S39" s="26"/>
    </row>
    <row r="40" spans="1:19">
      <c r="A40" s="9">
        <v>39</v>
      </c>
      <c r="B40" s="25" t="s">
        <v>247</v>
      </c>
      <c r="C40" s="35" t="s">
        <v>1774</v>
      </c>
      <c r="D40" s="38" t="s">
        <v>1901</v>
      </c>
      <c r="E40" s="15" t="s">
        <v>248</v>
      </c>
      <c r="H40" s="14" t="s">
        <v>249</v>
      </c>
      <c r="K40" s="13" t="s">
        <v>250</v>
      </c>
      <c r="L40" s="35" t="s">
        <v>1558</v>
      </c>
      <c r="M40" s="38" t="s">
        <v>1914</v>
      </c>
      <c r="N40" s="12" t="s">
        <v>251</v>
      </c>
      <c r="Q40" s="11" t="s">
        <v>252</v>
      </c>
      <c r="S40" s="26"/>
    </row>
    <row r="41" spans="1:19">
      <c r="A41" s="9">
        <v>40</v>
      </c>
      <c r="B41" s="25" t="s">
        <v>253</v>
      </c>
      <c r="C41" s="35" t="s">
        <v>1784</v>
      </c>
      <c r="D41" s="38" t="s">
        <v>1901</v>
      </c>
      <c r="E41" s="15" t="s">
        <v>254</v>
      </c>
      <c r="H41" s="14" t="s">
        <v>255</v>
      </c>
      <c r="K41" s="13" t="s">
        <v>256</v>
      </c>
      <c r="N41" s="12" t="s">
        <v>257</v>
      </c>
      <c r="Q41" s="11" t="s">
        <v>258</v>
      </c>
      <c r="S41" s="26"/>
    </row>
    <row r="42" spans="1:19">
      <c r="A42" s="9">
        <v>41</v>
      </c>
      <c r="B42" s="25" t="s">
        <v>259</v>
      </c>
      <c r="C42" s="35" t="s">
        <v>1458</v>
      </c>
      <c r="D42" s="38" t="s">
        <v>1901</v>
      </c>
      <c r="E42" s="15" t="s">
        <v>260</v>
      </c>
      <c r="H42" s="14" t="s">
        <v>261</v>
      </c>
      <c r="K42" s="13" t="s">
        <v>262</v>
      </c>
      <c r="L42" s="39" t="s">
        <v>1908</v>
      </c>
      <c r="M42" s="38" t="s">
        <v>1902</v>
      </c>
      <c r="N42" s="12" t="s">
        <v>263</v>
      </c>
      <c r="Q42" s="11" t="s">
        <v>264</v>
      </c>
      <c r="S42" s="26"/>
    </row>
    <row r="43" spans="1:19">
      <c r="A43" s="9">
        <v>42</v>
      </c>
      <c r="B43" s="25" t="s">
        <v>265</v>
      </c>
      <c r="C43" s="35" t="s">
        <v>1803</v>
      </c>
      <c r="D43" s="38" t="s">
        <v>1901</v>
      </c>
      <c r="E43" s="15" t="s">
        <v>266</v>
      </c>
      <c r="H43" s="14" t="s">
        <v>267</v>
      </c>
      <c r="K43" s="13" t="s">
        <v>268</v>
      </c>
      <c r="N43" s="12" t="s">
        <v>269</v>
      </c>
      <c r="Q43" s="11" t="s">
        <v>270</v>
      </c>
      <c r="S43" s="26"/>
    </row>
    <row r="44" spans="1:19">
      <c r="A44" s="9">
        <v>43</v>
      </c>
      <c r="B44" s="25" t="s">
        <v>271</v>
      </c>
      <c r="C44" s="35" t="s">
        <v>1813</v>
      </c>
      <c r="D44" s="38" t="s">
        <v>1901</v>
      </c>
      <c r="E44" s="15" t="s">
        <v>272</v>
      </c>
      <c r="H44" s="14" t="s">
        <v>273</v>
      </c>
      <c r="K44" s="13" t="s">
        <v>274</v>
      </c>
      <c r="L44" s="35" t="s">
        <v>1559</v>
      </c>
      <c r="M44" s="38" t="s">
        <v>1914</v>
      </c>
      <c r="N44" s="12" t="s">
        <v>275</v>
      </c>
      <c r="Q44" s="11" t="s">
        <v>276</v>
      </c>
      <c r="S44" s="26"/>
    </row>
    <row r="45" spans="1:19">
      <c r="A45" s="9">
        <v>44</v>
      </c>
      <c r="B45" s="25" t="s">
        <v>277</v>
      </c>
      <c r="C45" s="35" t="s">
        <v>1823</v>
      </c>
      <c r="D45" s="38" t="s">
        <v>1901</v>
      </c>
      <c r="E45" s="15" t="s">
        <v>278</v>
      </c>
      <c r="H45" s="14" t="s">
        <v>279</v>
      </c>
      <c r="K45" s="13" t="s">
        <v>280</v>
      </c>
      <c r="L45" s="35" t="s">
        <v>1560</v>
      </c>
      <c r="M45" s="38" t="s">
        <v>1914</v>
      </c>
      <c r="N45" s="12" t="s">
        <v>281</v>
      </c>
      <c r="Q45" s="11" t="s">
        <v>282</v>
      </c>
      <c r="S45" s="26"/>
    </row>
    <row r="46" spans="1:19">
      <c r="A46" s="9">
        <v>45</v>
      </c>
      <c r="B46" s="25" t="s">
        <v>283</v>
      </c>
      <c r="E46" s="15" t="s">
        <v>284</v>
      </c>
      <c r="H46" s="14" t="s">
        <v>285</v>
      </c>
      <c r="K46" s="13" t="s">
        <v>286</v>
      </c>
      <c r="N46" s="12" t="s">
        <v>287</v>
      </c>
      <c r="Q46" s="11" t="s">
        <v>288</v>
      </c>
      <c r="S46" s="26"/>
    </row>
    <row r="47" spans="1:19" ht="15" thickBot="1">
      <c r="A47" s="9">
        <v>46</v>
      </c>
      <c r="B47" s="27" t="s">
        <v>289</v>
      </c>
      <c r="C47" s="28"/>
      <c r="D47" s="28"/>
      <c r="E47" s="29" t="s">
        <v>290</v>
      </c>
      <c r="F47" s="28"/>
      <c r="G47" s="28"/>
      <c r="H47" s="30" t="s">
        <v>291</v>
      </c>
      <c r="I47" s="28"/>
      <c r="J47" s="28"/>
      <c r="K47" s="31" t="s">
        <v>292</v>
      </c>
      <c r="L47" s="28"/>
      <c r="M47" s="28"/>
      <c r="N47" s="32" t="s">
        <v>293</v>
      </c>
      <c r="O47" s="28"/>
      <c r="P47" s="28"/>
      <c r="Q47" s="33" t="s">
        <v>294</v>
      </c>
      <c r="R47" s="28"/>
      <c r="S47" s="34"/>
    </row>
    <row r="48" spans="1:19">
      <c r="A48" s="9">
        <v>47</v>
      </c>
      <c r="B48" s="17" t="s">
        <v>295</v>
      </c>
      <c r="C48" s="36" t="s">
        <v>1462</v>
      </c>
      <c r="D48" s="18" t="s">
        <v>1942</v>
      </c>
      <c r="E48" s="19" t="s">
        <v>296</v>
      </c>
      <c r="F48" s="18"/>
      <c r="G48" s="18"/>
      <c r="H48" s="20" t="s">
        <v>297</v>
      </c>
      <c r="I48" s="36" t="s">
        <v>1567</v>
      </c>
      <c r="J48" s="40" t="s">
        <v>2002</v>
      </c>
      <c r="K48" s="21" t="s">
        <v>298</v>
      </c>
      <c r="L48" s="36" t="s">
        <v>1568</v>
      </c>
      <c r="M48" s="18" t="s">
        <v>2056</v>
      </c>
      <c r="N48" s="22" t="s">
        <v>299</v>
      </c>
      <c r="O48" s="36" t="s">
        <v>2112</v>
      </c>
      <c r="P48" s="18" t="s">
        <v>1863</v>
      </c>
      <c r="Q48" s="23" t="s">
        <v>300</v>
      </c>
      <c r="R48" s="36" t="s">
        <v>1569</v>
      </c>
      <c r="S48" s="24" t="s">
        <v>1864</v>
      </c>
    </row>
    <row r="49" spans="1:19">
      <c r="A49" s="9">
        <v>48</v>
      </c>
      <c r="B49" s="25" t="s">
        <v>301</v>
      </c>
      <c r="C49" s="35" t="s">
        <v>2132</v>
      </c>
      <c r="D49" s="9" t="s">
        <v>1942</v>
      </c>
      <c r="E49" s="15" t="s">
        <v>302</v>
      </c>
      <c r="H49" s="14" t="s">
        <v>303</v>
      </c>
      <c r="I49" s="35" t="s">
        <v>1570</v>
      </c>
      <c r="J49" s="38" t="s">
        <v>2002</v>
      </c>
      <c r="K49" s="13" t="s">
        <v>304</v>
      </c>
      <c r="L49" s="35" t="s">
        <v>1571</v>
      </c>
      <c r="M49" s="9" t="s">
        <v>2057</v>
      </c>
      <c r="N49" s="12" t="s">
        <v>305</v>
      </c>
      <c r="O49" s="35" t="s">
        <v>2129</v>
      </c>
      <c r="P49" s="9" t="s">
        <v>1863</v>
      </c>
      <c r="Q49" s="11" t="s">
        <v>306</v>
      </c>
      <c r="R49" s="35" t="s">
        <v>1572</v>
      </c>
      <c r="S49" s="26" t="s">
        <v>1864</v>
      </c>
    </row>
    <row r="50" spans="1:19">
      <c r="A50" s="9">
        <v>49</v>
      </c>
      <c r="B50" s="25" t="s">
        <v>307</v>
      </c>
      <c r="C50" s="35" t="s">
        <v>1573</v>
      </c>
      <c r="D50" s="9" t="s">
        <v>1942</v>
      </c>
      <c r="E50" s="15" t="s">
        <v>308</v>
      </c>
      <c r="H50" s="14" t="s">
        <v>309</v>
      </c>
      <c r="I50" s="35" t="s">
        <v>1574</v>
      </c>
      <c r="J50" s="38" t="s">
        <v>2007</v>
      </c>
      <c r="K50" s="13" t="s">
        <v>310</v>
      </c>
      <c r="N50" s="12" t="s">
        <v>311</v>
      </c>
      <c r="O50" s="35" t="s">
        <v>1575</v>
      </c>
      <c r="P50" s="9" t="s">
        <v>1863</v>
      </c>
      <c r="Q50" s="11" t="s">
        <v>312</v>
      </c>
      <c r="R50" s="35" t="s">
        <v>1576</v>
      </c>
      <c r="S50" s="26" t="s">
        <v>1864</v>
      </c>
    </row>
    <row r="51" spans="1:19">
      <c r="A51" s="9">
        <v>50</v>
      </c>
      <c r="B51" s="25" t="s">
        <v>313</v>
      </c>
      <c r="C51" s="35" t="s">
        <v>1577</v>
      </c>
      <c r="D51" s="9" t="s">
        <v>1942</v>
      </c>
      <c r="E51" s="15" t="s">
        <v>314</v>
      </c>
      <c r="H51" s="14" t="s">
        <v>315</v>
      </c>
      <c r="K51" s="13" t="s">
        <v>316</v>
      </c>
      <c r="N51" s="12" t="s">
        <v>317</v>
      </c>
      <c r="O51" s="35" t="s">
        <v>1578</v>
      </c>
      <c r="P51" s="9" t="s">
        <v>1863</v>
      </c>
      <c r="Q51" s="11" t="s">
        <v>318</v>
      </c>
      <c r="S51" s="26"/>
    </row>
    <row r="52" spans="1:19">
      <c r="A52" s="9">
        <v>51</v>
      </c>
      <c r="B52" s="25" t="s">
        <v>319</v>
      </c>
      <c r="C52" s="39" t="s">
        <v>2100</v>
      </c>
      <c r="D52" s="9" t="s">
        <v>1943</v>
      </c>
      <c r="E52" s="15" t="s">
        <v>320</v>
      </c>
      <c r="H52" s="14" t="s">
        <v>321</v>
      </c>
      <c r="I52" s="35" t="s">
        <v>2003</v>
      </c>
      <c r="J52" s="38" t="s">
        <v>2002</v>
      </c>
      <c r="K52" s="13" t="s">
        <v>322</v>
      </c>
      <c r="L52" s="35" t="s">
        <v>2058</v>
      </c>
      <c r="M52" s="9" t="s">
        <v>1942</v>
      </c>
      <c r="N52" s="12" t="s">
        <v>323</v>
      </c>
      <c r="Q52" s="11" t="s">
        <v>324</v>
      </c>
      <c r="S52" s="26"/>
    </row>
    <row r="53" spans="1:19">
      <c r="A53" s="9">
        <v>52</v>
      </c>
      <c r="B53" s="25" t="s">
        <v>325</v>
      </c>
      <c r="C53" s="35" t="s">
        <v>1579</v>
      </c>
      <c r="D53" s="9" t="s">
        <v>1944</v>
      </c>
      <c r="E53" s="15" t="s">
        <v>326</v>
      </c>
      <c r="H53" s="14" t="s">
        <v>327</v>
      </c>
      <c r="I53" s="35" t="s">
        <v>2004</v>
      </c>
      <c r="J53" s="9" t="s">
        <v>2002</v>
      </c>
      <c r="K53" s="13" t="s">
        <v>328</v>
      </c>
      <c r="L53" s="35" t="s">
        <v>2103</v>
      </c>
      <c r="M53" s="9" t="s">
        <v>1942</v>
      </c>
      <c r="N53" s="12" t="s">
        <v>329</v>
      </c>
      <c r="Q53" s="11" t="s">
        <v>330</v>
      </c>
      <c r="R53" s="35" t="s">
        <v>1580</v>
      </c>
      <c r="S53" s="26" t="s">
        <v>1864</v>
      </c>
    </row>
    <row r="54" spans="1:19">
      <c r="A54" s="9">
        <v>53</v>
      </c>
      <c r="B54" s="25" t="s">
        <v>331</v>
      </c>
      <c r="C54" s="35" t="s">
        <v>1516</v>
      </c>
      <c r="D54" s="38" t="s">
        <v>1944</v>
      </c>
      <c r="E54" s="15" t="s">
        <v>332</v>
      </c>
      <c r="H54" s="14" t="s">
        <v>333</v>
      </c>
      <c r="I54" s="35" t="s">
        <v>2005</v>
      </c>
      <c r="J54" s="9" t="s">
        <v>2002</v>
      </c>
      <c r="K54" s="13" t="s">
        <v>334</v>
      </c>
      <c r="L54" s="35" t="s">
        <v>1581</v>
      </c>
      <c r="M54" s="9" t="s">
        <v>1942</v>
      </c>
      <c r="N54" s="12" t="s">
        <v>335</v>
      </c>
      <c r="Q54" s="11" t="s">
        <v>336</v>
      </c>
      <c r="S54" s="26"/>
    </row>
    <row r="55" spans="1:19">
      <c r="A55" s="9">
        <v>54</v>
      </c>
      <c r="B55" s="25" t="s">
        <v>337</v>
      </c>
      <c r="C55" s="35" t="s">
        <v>1582</v>
      </c>
      <c r="D55" s="9" t="s">
        <v>1945</v>
      </c>
      <c r="E55" s="15" t="s">
        <v>338</v>
      </c>
      <c r="H55" s="14" t="s">
        <v>339</v>
      </c>
      <c r="K55" s="13" t="s">
        <v>340</v>
      </c>
      <c r="L55" s="35" t="s">
        <v>1583</v>
      </c>
      <c r="M55" s="38" t="s">
        <v>2059</v>
      </c>
      <c r="N55" s="12" t="s">
        <v>341</v>
      </c>
      <c r="Q55" s="11" t="s">
        <v>342</v>
      </c>
      <c r="R55" s="60" t="s">
        <v>1584</v>
      </c>
      <c r="S55" s="26" t="s">
        <v>1864</v>
      </c>
    </row>
    <row r="56" spans="1:19">
      <c r="A56" s="9">
        <v>55</v>
      </c>
      <c r="B56" s="25" t="s">
        <v>343</v>
      </c>
      <c r="C56" s="60" t="s">
        <v>2291</v>
      </c>
      <c r="D56" s="9" t="s">
        <v>2289</v>
      </c>
      <c r="E56" s="15" t="s">
        <v>344</v>
      </c>
      <c r="H56" s="14" t="s">
        <v>345</v>
      </c>
      <c r="K56" s="13" t="s">
        <v>346</v>
      </c>
      <c r="L56" s="60" t="s">
        <v>2306</v>
      </c>
      <c r="M56" s="9" t="s">
        <v>1942</v>
      </c>
      <c r="N56" s="12" t="s">
        <v>347</v>
      </c>
      <c r="Q56" s="11" t="s">
        <v>348</v>
      </c>
      <c r="S56" s="26"/>
    </row>
    <row r="57" spans="1:19">
      <c r="A57" s="9">
        <v>56</v>
      </c>
      <c r="B57" s="25" t="s">
        <v>349</v>
      </c>
      <c r="C57" s="39" t="s">
        <v>1941</v>
      </c>
      <c r="D57" s="9" t="s">
        <v>1946</v>
      </c>
      <c r="E57" s="15" t="s">
        <v>350</v>
      </c>
      <c r="H57" s="14" t="s">
        <v>351</v>
      </c>
      <c r="I57" s="35" t="s">
        <v>2006</v>
      </c>
      <c r="J57" s="9" t="s">
        <v>2002</v>
      </c>
      <c r="K57" s="13" t="s">
        <v>352</v>
      </c>
      <c r="N57" s="12" t="s">
        <v>353</v>
      </c>
      <c r="Q57" s="11" t="s">
        <v>354</v>
      </c>
      <c r="S57" s="26"/>
    </row>
    <row r="58" spans="1:19">
      <c r="A58" s="9">
        <v>57</v>
      </c>
      <c r="B58" s="25" t="s">
        <v>355</v>
      </c>
      <c r="C58" s="35" t="s">
        <v>1585</v>
      </c>
      <c r="D58" s="38" t="s">
        <v>2101</v>
      </c>
      <c r="E58" s="15" t="s">
        <v>356</v>
      </c>
      <c r="H58" s="14" t="s">
        <v>357</v>
      </c>
      <c r="K58" s="13" t="s">
        <v>358</v>
      </c>
      <c r="N58" s="12" t="s">
        <v>359</v>
      </c>
      <c r="Q58" s="11" t="s">
        <v>360</v>
      </c>
      <c r="S58" s="26"/>
    </row>
    <row r="59" spans="1:19">
      <c r="A59" s="9">
        <v>58</v>
      </c>
      <c r="B59" s="25" t="s">
        <v>361</v>
      </c>
      <c r="E59" s="15" t="s">
        <v>362</v>
      </c>
      <c r="H59" s="14" t="s">
        <v>363</v>
      </c>
      <c r="K59" s="13" t="s">
        <v>364</v>
      </c>
      <c r="L59" s="35" t="s">
        <v>1586</v>
      </c>
      <c r="M59" s="9" t="s">
        <v>2059</v>
      </c>
      <c r="N59" s="12" t="s">
        <v>365</v>
      </c>
      <c r="Q59" s="11" t="s">
        <v>366</v>
      </c>
      <c r="S59" s="26"/>
    </row>
    <row r="60" spans="1:19">
      <c r="A60" s="9">
        <v>59</v>
      </c>
      <c r="B60" s="25" t="s">
        <v>367</v>
      </c>
      <c r="C60" s="35" t="s">
        <v>1775</v>
      </c>
      <c r="D60" s="9" t="s">
        <v>1946</v>
      </c>
      <c r="E60" s="15" t="s">
        <v>368</v>
      </c>
      <c r="H60" s="14" t="s">
        <v>369</v>
      </c>
      <c r="K60" s="13" t="s">
        <v>370</v>
      </c>
      <c r="L60" s="35" t="s">
        <v>1587</v>
      </c>
      <c r="M60" s="9" t="s">
        <v>2059</v>
      </c>
      <c r="N60" s="12" t="s">
        <v>371</v>
      </c>
      <c r="Q60" s="11" t="s">
        <v>372</v>
      </c>
      <c r="S60" s="26"/>
    </row>
    <row r="61" spans="1:19">
      <c r="A61" s="9">
        <v>60</v>
      </c>
      <c r="B61" s="25" t="s">
        <v>373</v>
      </c>
      <c r="C61" s="35" t="s">
        <v>1785</v>
      </c>
      <c r="D61" s="9" t="s">
        <v>1946</v>
      </c>
      <c r="E61" s="15" t="s">
        <v>374</v>
      </c>
      <c r="H61" s="14" t="s">
        <v>375</v>
      </c>
      <c r="K61" s="13" t="s">
        <v>376</v>
      </c>
      <c r="N61" s="12" t="s">
        <v>377</v>
      </c>
      <c r="Q61" s="11" t="s">
        <v>378</v>
      </c>
      <c r="S61" s="26"/>
    </row>
    <row r="62" spans="1:19">
      <c r="A62" s="9">
        <v>61</v>
      </c>
      <c r="B62" s="25" t="s">
        <v>379</v>
      </c>
      <c r="C62" s="35" t="s">
        <v>1794</v>
      </c>
      <c r="D62" s="9" t="s">
        <v>1946</v>
      </c>
      <c r="E62" s="15" t="s">
        <v>380</v>
      </c>
      <c r="H62" s="14" t="s">
        <v>381</v>
      </c>
      <c r="K62" s="13" t="s">
        <v>382</v>
      </c>
      <c r="L62" s="39" t="s">
        <v>1909</v>
      </c>
      <c r="M62" s="9" t="s">
        <v>1942</v>
      </c>
      <c r="N62" s="12" t="s">
        <v>383</v>
      </c>
      <c r="Q62" s="11" t="s">
        <v>384</v>
      </c>
      <c r="S62" s="26"/>
    </row>
    <row r="63" spans="1:19">
      <c r="A63" s="9">
        <v>62</v>
      </c>
      <c r="B63" s="25" t="s">
        <v>385</v>
      </c>
      <c r="C63" s="35" t="s">
        <v>1804</v>
      </c>
      <c r="D63" s="9" t="s">
        <v>1946</v>
      </c>
      <c r="E63" s="15" t="s">
        <v>386</v>
      </c>
      <c r="H63" s="14" t="s">
        <v>387</v>
      </c>
      <c r="K63" s="13" t="s">
        <v>388</v>
      </c>
      <c r="N63" s="12" t="s">
        <v>389</v>
      </c>
      <c r="Q63" s="11" t="s">
        <v>390</v>
      </c>
      <c r="S63" s="26"/>
    </row>
    <row r="64" spans="1:19">
      <c r="A64" s="9">
        <v>63</v>
      </c>
      <c r="B64" s="25" t="s">
        <v>391</v>
      </c>
      <c r="C64" s="35" t="s">
        <v>1814</v>
      </c>
      <c r="D64" s="9" t="s">
        <v>1946</v>
      </c>
      <c r="E64" s="15" t="s">
        <v>392</v>
      </c>
      <c r="H64" s="14" t="s">
        <v>393</v>
      </c>
      <c r="K64" s="13" t="s">
        <v>394</v>
      </c>
      <c r="L64" s="35" t="s">
        <v>1588</v>
      </c>
      <c r="M64" s="9" t="s">
        <v>2059</v>
      </c>
      <c r="N64" s="12" t="s">
        <v>395</v>
      </c>
      <c r="Q64" s="11" t="s">
        <v>396</v>
      </c>
      <c r="S64" s="26"/>
    </row>
    <row r="65" spans="1:19">
      <c r="A65" s="9">
        <v>64</v>
      </c>
      <c r="B65" s="25" t="s">
        <v>397</v>
      </c>
      <c r="C65" s="35" t="s">
        <v>1824</v>
      </c>
      <c r="D65" s="9" t="s">
        <v>1946</v>
      </c>
      <c r="E65" s="15" t="s">
        <v>398</v>
      </c>
      <c r="H65" s="14" t="s">
        <v>399</v>
      </c>
      <c r="K65" s="13" t="s">
        <v>400</v>
      </c>
      <c r="L65" s="35" t="s">
        <v>1589</v>
      </c>
      <c r="M65" s="9" t="s">
        <v>2059</v>
      </c>
      <c r="N65" s="12" t="s">
        <v>401</v>
      </c>
      <c r="Q65" s="11" t="s">
        <v>402</v>
      </c>
      <c r="S65" s="26"/>
    </row>
    <row r="66" spans="1:19">
      <c r="A66" s="9">
        <v>65</v>
      </c>
      <c r="B66" s="25" t="s">
        <v>403</v>
      </c>
      <c r="E66" s="15" t="s">
        <v>404</v>
      </c>
      <c r="H66" s="14" t="s">
        <v>405</v>
      </c>
      <c r="K66" s="13" t="s">
        <v>406</v>
      </c>
      <c r="N66" s="12" t="s">
        <v>407</v>
      </c>
      <c r="Q66" s="11" t="s">
        <v>408</v>
      </c>
      <c r="S66" s="26"/>
    </row>
    <row r="67" spans="1:19" ht="15" thickBot="1">
      <c r="A67" s="9">
        <v>66</v>
      </c>
      <c r="B67" s="27" t="s">
        <v>409</v>
      </c>
      <c r="C67" s="28"/>
      <c r="D67" s="28"/>
      <c r="E67" s="29" t="s">
        <v>410</v>
      </c>
      <c r="F67" s="28"/>
      <c r="G67" s="28"/>
      <c r="H67" s="30" t="s">
        <v>411</v>
      </c>
      <c r="I67" s="28"/>
      <c r="J67" s="28"/>
      <c r="K67" s="31" t="s">
        <v>412</v>
      </c>
      <c r="L67" s="28"/>
      <c r="M67" s="28"/>
      <c r="N67" s="32" t="s">
        <v>413</v>
      </c>
      <c r="O67" s="28"/>
      <c r="P67" s="28"/>
      <c r="Q67" s="33" t="s">
        <v>414</v>
      </c>
      <c r="R67" s="28"/>
      <c r="S67" s="34"/>
    </row>
    <row r="68" spans="1:19">
      <c r="A68" s="9">
        <v>67</v>
      </c>
      <c r="B68" s="17" t="s">
        <v>415</v>
      </c>
      <c r="C68" s="36" t="s">
        <v>1463</v>
      </c>
      <c r="D68" s="18" t="s">
        <v>1997</v>
      </c>
      <c r="E68" s="19" t="s">
        <v>416</v>
      </c>
      <c r="F68" s="18"/>
      <c r="G68" s="18"/>
      <c r="H68" s="20" t="s">
        <v>417</v>
      </c>
      <c r="I68" s="36" t="s">
        <v>1590</v>
      </c>
      <c r="J68" s="18" t="s">
        <v>2008</v>
      </c>
      <c r="K68" s="21" t="s">
        <v>418</v>
      </c>
      <c r="L68" s="36" t="s">
        <v>1591</v>
      </c>
      <c r="M68" s="18" t="s">
        <v>2060</v>
      </c>
      <c r="N68" s="22" t="s">
        <v>419</v>
      </c>
      <c r="O68" s="36" t="s">
        <v>2113</v>
      </c>
      <c r="P68" s="18" t="s">
        <v>1865</v>
      </c>
      <c r="Q68" s="23" t="s">
        <v>420</v>
      </c>
      <c r="R68" s="36" t="s">
        <v>1592</v>
      </c>
      <c r="S68" s="24" t="s">
        <v>1866</v>
      </c>
    </row>
    <row r="69" spans="1:19">
      <c r="A69" s="9">
        <v>68</v>
      </c>
      <c r="B69" s="25" t="s">
        <v>421</v>
      </c>
      <c r="C69" s="35" t="s">
        <v>2133</v>
      </c>
      <c r="D69" s="9" t="s">
        <v>1997</v>
      </c>
      <c r="E69" s="15" t="s">
        <v>422</v>
      </c>
      <c r="H69" s="14" t="s">
        <v>423</v>
      </c>
      <c r="I69" s="35" t="s">
        <v>1593</v>
      </c>
      <c r="J69" s="9" t="s">
        <v>2008</v>
      </c>
      <c r="K69" s="13" t="s">
        <v>424</v>
      </c>
      <c r="L69" s="35" t="s">
        <v>1594</v>
      </c>
      <c r="M69" s="9" t="s">
        <v>2061</v>
      </c>
      <c r="N69" s="12" t="s">
        <v>425</v>
      </c>
      <c r="O69" s="35" t="s">
        <v>2128</v>
      </c>
      <c r="P69" s="9" t="s">
        <v>1865</v>
      </c>
      <c r="Q69" s="11" t="s">
        <v>426</v>
      </c>
      <c r="R69" s="35" t="s">
        <v>1595</v>
      </c>
      <c r="S69" s="26" t="s">
        <v>1866</v>
      </c>
    </row>
    <row r="70" spans="1:19">
      <c r="A70" s="9">
        <v>69</v>
      </c>
      <c r="B70" s="25" t="s">
        <v>427</v>
      </c>
      <c r="C70" s="35" t="s">
        <v>1596</v>
      </c>
      <c r="D70" s="9" t="s">
        <v>1997</v>
      </c>
      <c r="E70" s="15" t="s">
        <v>428</v>
      </c>
      <c r="H70" s="14" t="s">
        <v>429</v>
      </c>
      <c r="I70" s="35" t="s">
        <v>1597</v>
      </c>
      <c r="J70" s="9" t="s">
        <v>2009</v>
      </c>
      <c r="K70" s="13" t="s">
        <v>430</v>
      </c>
      <c r="N70" s="12" t="s">
        <v>431</v>
      </c>
      <c r="O70" s="35" t="s">
        <v>1598</v>
      </c>
      <c r="P70" s="9" t="s">
        <v>1865</v>
      </c>
      <c r="Q70" s="11" t="s">
        <v>432</v>
      </c>
      <c r="R70" s="35" t="s">
        <v>1599</v>
      </c>
      <c r="S70" s="26" t="s">
        <v>1866</v>
      </c>
    </row>
    <row r="71" spans="1:19">
      <c r="A71" s="9">
        <v>70</v>
      </c>
      <c r="B71" s="25" t="s">
        <v>433</v>
      </c>
      <c r="C71" s="35" t="s">
        <v>1600</v>
      </c>
      <c r="D71" s="9" t="s">
        <v>1997</v>
      </c>
      <c r="E71" s="15" t="s">
        <v>434</v>
      </c>
      <c r="H71" s="14" t="s">
        <v>435</v>
      </c>
      <c r="K71" s="13" t="s">
        <v>436</v>
      </c>
      <c r="N71" s="12" t="s">
        <v>437</v>
      </c>
      <c r="O71" s="35" t="s">
        <v>1601</v>
      </c>
      <c r="P71" s="9" t="s">
        <v>1865</v>
      </c>
      <c r="Q71" s="11" t="s">
        <v>438</v>
      </c>
      <c r="S71" s="26"/>
    </row>
    <row r="72" spans="1:19">
      <c r="A72" s="9">
        <v>71</v>
      </c>
      <c r="B72" s="25" t="s">
        <v>439</v>
      </c>
      <c r="C72" s="35" t="s">
        <v>1499</v>
      </c>
      <c r="D72" s="9" t="s">
        <v>1998</v>
      </c>
      <c r="E72" s="15" t="s">
        <v>440</v>
      </c>
      <c r="H72" s="14" t="s">
        <v>441</v>
      </c>
      <c r="I72" s="35" t="s">
        <v>2010</v>
      </c>
      <c r="J72" s="9" t="s">
        <v>2008</v>
      </c>
      <c r="K72" s="13" t="s">
        <v>442</v>
      </c>
      <c r="L72" s="35" t="s">
        <v>2062</v>
      </c>
      <c r="M72" s="9" t="s">
        <v>1997</v>
      </c>
      <c r="N72" s="12" t="s">
        <v>443</v>
      </c>
      <c r="Q72" s="11" t="s">
        <v>444</v>
      </c>
      <c r="S72" s="26"/>
    </row>
    <row r="73" spans="1:19">
      <c r="A73" s="9">
        <v>72</v>
      </c>
      <c r="B73" s="25" t="s">
        <v>445</v>
      </c>
      <c r="C73" s="35" t="s">
        <v>1602</v>
      </c>
      <c r="D73" s="9" t="s">
        <v>1999</v>
      </c>
      <c r="E73" s="15" t="s">
        <v>446</v>
      </c>
      <c r="H73" s="14" t="s">
        <v>447</v>
      </c>
      <c r="I73" s="35" t="s">
        <v>2011</v>
      </c>
      <c r="J73" s="9" t="s">
        <v>2008</v>
      </c>
      <c r="K73" s="13" t="s">
        <v>448</v>
      </c>
      <c r="L73" s="35" t="s">
        <v>2104</v>
      </c>
      <c r="M73" s="9" t="s">
        <v>1997</v>
      </c>
      <c r="N73" s="12" t="s">
        <v>449</v>
      </c>
      <c r="Q73" s="11" t="s">
        <v>450</v>
      </c>
      <c r="R73" s="35" t="s">
        <v>1603</v>
      </c>
      <c r="S73" s="26" t="s">
        <v>1866</v>
      </c>
    </row>
    <row r="74" spans="1:19">
      <c r="A74" s="9">
        <v>73</v>
      </c>
      <c r="B74" s="25" t="s">
        <v>451</v>
      </c>
      <c r="C74" s="35" t="s">
        <v>1517</v>
      </c>
      <c r="D74" s="38" t="s">
        <v>1944</v>
      </c>
      <c r="E74" s="15" t="s">
        <v>452</v>
      </c>
      <c r="H74" s="14" t="s">
        <v>453</v>
      </c>
      <c r="I74" s="35" t="s">
        <v>2012</v>
      </c>
      <c r="J74" s="9" t="s">
        <v>2008</v>
      </c>
      <c r="K74" s="13" t="s">
        <v>454</v>
      </c>
      <c r="L74" s="35" t="s">
        <v>1604</v>
      </c>
      <c r="M74" s="9" t="s">
        <v>1997</v>
      </c>
      <c r="N74" s="12" t="s">
        <v>455</v>
      </c>
      <c r="Q74" s="11" t="s">
        <v>456</v>
      </c>
      <c r="S74" s="26"/>
    </row>
    <row r="75" spans="1:19">
      <c r="A75" s="9">
        <v>74</v>
      </c>
      <c r="B75" s="25" t="s">
        <v>457</v>
      </c>
      <c r="C75" s="35" t="s">
        <v>1605</v>
      </c>
      <c r="D75" s="9" t="s">
        <v>2000</v>
      </c>
      <c r="E75" s="15" t="s">
        <v>458</v>
      </c>
      <c r="H75" s="14" t="s">
        <v>459</v>
      </c>
      <c r="K75" s="13" t="s">
        <v>460</v>
      </c>
      <c r="L75" s="35" t="s">
        <v>1606</v>
      </c>
      <c r="M75" s="9" t="s">
        <v>1997</v>
      </c>
      <c r="N75" s="12" t="s">
        <v>461</v>
      </c>
      <c r="Q75" s="11" t="s">
        <v>462</v>
      </c>
      <c r="R75" s="60" t="s">
        <v>1607</v>
      </c>
      <c r="S75" s="26" t="s">
        <v>1866</v>
      </c>
    </row>
    <row r="76" spans="1:19">
      <c r="A76" s="9">
        <v>75</v>
      </c>
      <c r="B76" s="25" t="s">
        <v>463</v>
      </c>
      <c r="C76" s="60" t="s">
        <v>2292</v>
      </c>
      <c r="D76" s="9" t="s">
        <v>2293</v>
      </c>
      <c r="E76" s="15" t="s">
        <v>464</v>
      </c>
      <c r="H76" s="14" t="s">
        <v>465</v>
      </c>
      <c r="K76" s="13" t="s">
        <v>466</v>
      </c>
      <c r="L76" s="60" t="s">
        <v>2308</v>
      </c>
      <c r="M76" s="9" t="s">
        <v>1997</v>
      </c>
      <c r="N76" s="12" t="s">
        <v>467</v>
      </c>
      <c r="Q76" s="11" t="s">
        <v>468</v>
      </c>
      <c r="S76" s="26"/>
    </row>
    <row r="77" spans="1:19">
      <c r="A77" s="9">
        <v>76</v>
      </c>
      <c r="B77" s="25" t="s">
        <v>469</v>
      </c>
      <c r="C77" s="39" t="s">
        <v>1947</v>
      </c>
      <c r="D77" s="9" t="s">
        <v>2001</v>
      </c>
      <c r="E77" s="15" t="s">
        <v>470</v>
      </c>
      <c r="H77" s="14" t="s">
        <v>471</v>
      </c>
      <c r="I77" s="35" t="s">
        <v>2013</v>
      </c>
      <c r="J77" s="9" t="s">
        <v>2008</v>
      </c>
      <c r="K77" s="13" t="s">
        <v>472</v>
      </c>
      <c r="N77" s="12" t="s">
        <v>473</v>
      </c>
      <c r="Q77" s="11" t="s">
        <v>474</v>
      </c>
      <c r="S77" s="26"/>
    </row>
    <row r="78" spans="1:19">
      <c r="A78" s="9">
        <v>77</v>
      </c>
      <c r="B78" s="25" t="s">
        <v>475</v>
      </c>
      <c r="C78" s="35" t="s">
        <v>1608</v>
      </c>
      <c r="D78" s="38" t="s">
        <v>2130</v>
      </c>
      <c r="E78" s="15" t="s">
        <v>476</v>
      </c>
      <c r="H78" s="14" t="s">
        <v>477</v>
      </c>
      <c r="K78" s="13" t="s">
        <v>478</v>
      </c>
      <c r="N78" s="12" t="s">
        <v>479</v>
      </c>
      <c r="Q78" s="11" t="s">
        <v>480</v>
      </c>
      <c r="S78" s="26"/>
    </row>
    <row r="79" spans="1:19">
      <c r="A79" s="9">
        <v>78</v>
      </c>
      <c r="B79" s="25" t="s">
        <v>481</v>
      </c>
      <c r="E79" s="15" t="s">
        <v>482</v>
      </c>
      <c r="H79" s="14" t="s">
        <v>483</v>
      </c>
      <c r="K79" s="13" t="s">
        <v>484</v>
      </c>
      <c r="L79" s="35" t="s">
        <v>1609</v>
      </c>
      <c r="M79" s="9" t="s">
        <v>2063</v>
      </c>
      <c r="N79" s="12" t="s">
        <v>485</v>
      </c>
      <c r="Q79" s="11" t="s">
        <v>486</v>
      </c>
      <c r="S79" s="26"/>
    </row>
    <row r="80" spans="1:19">
      <c r="A80" s="9">
        <v>79</v>
      </c>
      <c r="B80" s="25" t="s">
        <v>487</v>
      </c>
      <c r="C80" s="35" t="s">
        <v>1776</v>
      </c>
      <c r="D80" s="9" t="s">
        <v>2001</v>
      </c>
      <c r="E80" s="15" t="s">
        <v>488</v>
      </c>
      <c r="H80" s="14" t="s">
        <v>489</v>
      </c>
      <c r="K80" s="13" t="s">
        <v>490</v>
      </c>
      <c r="L80" s="35" t="s">
        <v>1610</v>
      </c>
      <c r="M80" s="9" t="s">
        <v>2063</v>
      </c>
      <c r="N80" s="12" t="s">
        <v>491</v>
      </c>
      <c r="Q80" s="11" t="s">
        <v>492</v>
      </c>
      <c r="S80" s="26"/>
    </row>
    <row r="81" spans="1:19">
      <c r="A81" s="9">
        <v>80</v>
      </c>
      <c r="B81" s="25" t="s">
        <v>493</v>
      </c>
      <c r="C81" s="35" t="s">
        <v>1786</v>
      </c>
      <c r="D81" s="9" t="s">
        <v>2001</v>
      </c>
      <c r="E81" s="15" t="s">
        <v>494</v>
      </c>
      <c r="H81" s="14" t="s">
        <v>495</v>
      </c>
      <c r="K81" s="13" t="s">
        <v>496</v>
      </c>
      <c r="N81" s="12" t="s">
        <v>497</v>
      </c>
      <c r="Q81" s="11" t="s">
        <v>498</v>
      </c>
      <c r="S81" s="26"/>
    </row>
    <row r="82" spans="1:19">
      <c r="A82" s="9">
        <v>81</v>
      </c>
      <c r="B82" s="25" t="s">
        <v>499</v>
      </c>
      <c r="C82" s="35" t="s">
        <v>1795</v>
      </c>
      <c r="D82" s="9" t="s">
        <v>2001</v>
      </c>
      <c r="E82" s="15" t="s">
        <v>500</v>
      </c>
      <c r="H82" s="14" t="s">
        <v>501</v>
      </c>
      <c r="K82" s="13" t="s">
        <v>502</v>
      </c>
      <c r="L82" s="35" t="s">
        <v>2064</v>
      </c>
      <c r="M82" s="9" t="s">
        <v>1997</v>
      </c>
      <c r="N82" s="12" t="s">
        <v>503</v>
      </c>
      <c r="Q82" s="11" t="s">
        <v>504</v>
      </c>
      <c r="S82" s="26"/>
    </row>
    <row r="83" spans="1:19">
      <c r="A83" s="9">
        <v>82</v>
      </c>
      <c r="B83" s="25" t="s">
        <v>505</v>
      </c>
      <c r="C83" s="35" t="s">
        <v>1805</v>
      </c>
      <c r="D83" s="9" t="s">
        <v>2001</v>
      </c>
      <c r="E83" s="15" t="s">
        <v>506</v>
      </c>
      <c r="H83" s="14" t="s">
        <v>507</v>
      </c>
      <c r="K83" s="13" t="s">
        <v>508</v>
      </c>
      <c r="N83" s="12" t="s">
        <v>509</v>
      </c>
      <c r="Q83" s="11" t="s">
        <v>510</v>
      </c>
      <c r="S83" s="26"/>
    </row>
    <row r="84" spans="1:19">
      <c r="A84" s="9">
        <v>83</v>
      </c>
      <c r="B84" s="25" t="s">
        <v>511</v>
      </c>
      <c r="C84" s="35" t="s">
        <v>1815</v>
      </c>
      <c r="D84" s="9" t="s">
        <v>2001</v>
      </c>
      <c r="E84" s="15" t="s">
        <v>512</v>
      </c>
      <c r="H84" s="14" t="s">
        <v>513</v>
      </c>
      <c r="K84" s="13" t="s">
        <v>514</v>
      </c>
      <c r="L84" s="35" t="s">
        <v>1611</v>
      </c>
      <c r="M84" s="9" t="s">
        <v>2063</v>
      </c>
      <c r="N84" s="12" t="s">
        <v>515</v>
      </c>
      <c r="Q84" s="11" t="s">
        <v>516</v>
      </c>
      <c r="S84" s="26"/>
    </row>
    <row r="85" spans="1:19">
      <c r="A85" s="9">
        <v>84</v>
      </c>
      <c r="B85" s="25" t="s">
        <v>517</v>
      </c>
      <c r="C85" s="35" t="s">
        <v>1825</v>
      </c>
      <c r="D85" s="9" t="s">
        <v>2001</v>
      </c>
      <c r="E85" s="15" t="s">
        <v>518</v>
      </c>
      <c r="H85" s="14" t="s">
        <v>519</v>
      </c>
      <c r="K85" s="13" t="s">
        <v>520</v>
      </c>
      <c r="L85" s="35" t="s">
        <v>1612</v>
      </c>
      <c r="M85" s="9" t="s">
        <v>2063</v>
      </c>
      <c r="N85" s="12" t="s">
        <v>521</v>
      </c>
      <c r="Q85" s="11" t="s">
        <v>522</v>
      </c>
      <c r="S85" s="26"/>
    </row>
    <row r="86" spans="1:19">
      <c r="A86" s="9">
        <v>85</v>
      </c>
      <c r="B86" s="25" t="s">
        <v>523</v>
      </c>
      <c r="E86" s="15" t="s">
        <v>524</v>
      </c>
      <c r="H86" s="14" t="s">
        <v>525</v>
      </c>
      <c r="K86" s="13" t="s">
        <v>526</v>
      </c>
      <c r="N86" s="12" t="s">
        <v>527</v>
      </c>
      <c r="Q86" s="11" t="s">
        <v>528</v>
      </c>
      <c r="S86" s="26"/>
    </row>
    <row r="87" spans="1:19" ht="15" thickBot="1">
      <c r="A87" s="9">
        <v>86</v>
      </c>
      <c r="B87" s="27" t="s">
        <v>529</v>
      </c>
      <c r="C87" s="28"/>
      <c r="D87" s="28"/>
      <c r="E87" s="29" t="s">
        <v>530</v>
      </c>
      <c r="F87" s="28"/>
      <c r="G87" s="28"/>
      <c r="H87" s="30" t="s">
        <v>531</v>
      </c>
      <c r="I87" s="28"/>
      <c r="J87" s="28"/>
      <c r="K87" s="31" t="s">
        <v>532</v>
      </c>
      <c r="L87" s="28"/>
      <c r="M87" s="28"/>
      <c r="N87" s="32" t="s">
        <v>533</v>
      </c>
      <c r="O87" s="28"/>
      <c r="P87" s="28"/>
      <c r="Q87" s="33" t="s">
        <v>534</v>
      </c>
      <c r="R87" s="28"/>
      <c r="S87" s="34"/>
    </row>
    <row r="88" spans="1:19">
      <c r="A88" s="9">
        <v>87</v>
      </c>
      <c r="B88" s="17" t="s">
        <v>535</v>
      </c>
      <c r="C88" s="36" t="s">
        <v>1464</v>
      </c>
      <c r="D88" s="18" t="s">
        <v>1991</v>
      </c>
      <c r="E88" s="19" t="s">
        <v>536</v>
      </c>
      <c r="F88" s="18"/>
      <c r="G88" s="18"/>
      <c r="H88" s="20" t="s">
        <v>537</v>
      </c>
      <c r="I88" s="36" t="s">
        <v>1613</v>
      </c>
      <c r="J88" s="18" t="s">
        <v>2014</v>
      </c>
      <c r="K88" s="21" t="s">
        <v>538</v>
      </c>
      <c r="L88" s="36" t="s">
        <v>1614</v>
      </c>
      <c r="M88" s="18" t="s">
        <v>2065</v>
      </c>
      <c r="N88" s="22" t="s">
        <v>539</v>
      </c>
      <c r="O88" s="36" t="s">
        <v>2114</v>
      </c>
      <c r="P88" s="18" t="s">
        <v>1867</v>
      </c>
      <c r="Q88" s="23" t="s">
        <v>540</v>
      </c>
      <c r="R88" s="36" t="s">
        <v>1615</v>
      </c>
      <c r="S88" s="24" t="s">
        <v>1868</v>
      </c>
    </row>
    <row r="89" spans="1:19">
      <c r="A89" s="9">
        <v>88</v>
      </c>
      <c r="B89" s="25" t="s">
        <v>541</v>
      </c>
      <c r="C89" s="35" t="s">
        <v>2134</v>
      </c>
      <c r="D89" s="9" t="s">
        <v>1991</v>
      </c>
      <c r="E89" s="15" t="s">
        <v>542</v>
      </c>
      <c r="H89" s="14" t="s">
        <v>543</v>
      </c>
      <c r="I89" s="35" t="s">
        <v>1616</v>
      </c>
      <c r="J89" s="9" t="s">
        <v>2014</v>
      </c>
      <c r="K89" s="13" t="s">
        <v>544</v>
      </c>
      <c r="L89" s="35" t="s">
        <v>1617</v>
      </c>
      <c r="M89" s="9" t="s">
        <v>2066</v>
      </c>
      <c r="N89" s="12" t="s">
        <v>545</v>
      </c>
      <c r="O89" s="35" t="s">
        <v>2127</v>
      </c>
      <c r="P89" s="9" t="s">
        <v>1867</v>
      </c>
      <c r="Q89" s="11" t="s">
        <v>546</v>
      </c>
      <c r="R89" s="35" t="s">
        <v>1618</v>
      </c>
      <c r="S89" s="26" t="s">
        <v>1868</v>
      </c>
    </row>
    <row r="90" spans="1:19">
      <c r="A90" s="9">
        <v>89</v>
      </c>
      <c r="B90" s="25" t="s">
        <v>547</v>
      </c>
      <c r="C90" s="35" t="s">
        <v>1619</v>
      </c>
      <c r="D90" s="9" t="s">
        <v>1991</v>
      </c>
      <c r="E90" s="15" t="s">
        <v>548</v>
      </c>
      <c r="H90" s="14" t="s">
        <v>549</v>
      </c>
      <c r="I90" s="35" t="s">
        <v>1620</v>
      </c>
      <c r="J90" s="9" t="s">
        <v>2015</v>
      </c>
      <c r="K90" s="13" t="s">
        <v>550</v>
      </c>
      <c r="N90" s="12" t="s">
        <v>551</v>
      </c>
      <c r="O90" s="35" t="s">
        <v>1621</v>
      </c>
      <c r="P90" s="9" t="s">
        <v>1867</v>
      </c>
      <c r="Q90" s="11" t="s">
        <v>552</v>
      </c>
      <c r="R90" s="35" t="s">
        <v>1622</v>
      </c>
      <c r="S90" s="26" t="s">
        <v>1868</v>
      </c>
    </row>
    <row r="91" spans="1:19">
      <c r="A91" s="9">
        <v>90</v>
      </c>
      <c r="B91" s="25" t="s">
        <v>553</v>
      </c>
      <c r="C91" s="35" t="s">
        <v>1623</v>
      </c>
      <c r="D91" s="9" t="s">
        <v>1991</v>
      </c>
      <c r="E91" s="15" t="s">
        <v>554</v>
      </c>
      <c r="H91" s="14" t="s">
        <v>555</v>
      </c>
      <c r="K91" s="13" t="s">
        <v>556</v>
      </c>
      <c r="N91" s="12" t="s">
        <v>557</v>
      </c>
      <c r="O91" s="35" t="s">
        <v>1624</v>
      </c>
      <c r="P91" s="9" t="s">
        <v>1867</v>
      </c>
      <c r="Q91" s="11" t="s">
        <v>558</v>
      </c>
      <c r="S91" s="26"/>
    </row>
    <row r="92" spans="1:19">
      <c r="A92" s="9">
        <v>91</v>
      </c>
      <c r="B92" s="25" t="s">
        <v>559</v>
      </c>
      <c r="C92" s="35" t="s">
        <v>1500</v>
      </c>
      <c r="D92" s="9" t="s">
        <v>1992</v>
      </c>
      <c r="E92" s="15" t="s">
        <v>560</v>
      </c>
      <c r="H92" s="14" t="s">
        <v>561</v>
      </c>
      <c r="I92" s="35" t="s">
        <v>2016</v>
      </c>
      <c r="J92" s="9" t="s">
        <v>2014</v>
      </c>
      <c r="K92" s="13" t="s">
        <v>562</v>
      </c>
      <c r="L92" s="35" t="s">
        <v>2067</v>
      </c>
      <c r="M92" s="9" t="s">
        <v>1991</v>
      </c>
      <c r="N92" s="12" t="s">
        <v>563</v>
      </c>
      <c r="Q92" s="11" t="s">
        <v>564</v>
      </c>
      <c r="S92" s="26"/>
    </row>
    <row r="93" spans="1:19">
      <c r="A93" s="9">
        <v>92</v>
      </c>
      <c r="B93" s="25" t="s">
        <v>565</v>
      </c>
      <c r="C93" s="35" t="s">
        <v>1625</v>
      </c>
      <c r="D93" s="9" t="s">
        <v>1993</v>
      </c>
      <c r="E93" s="15" t="s">
        <v>566</v>
      </c>
      <c r="H93" s="14" t="s">
        <v>567</v>
      </c>
      <c r="I93" s="35" t="s">
        <v>2017</v>
      </c>
      <c r="J93" s="9" t="s">
        <v>2014</v>
      </c>
      <c r="K93" s="13" t="s">
        <v>568</v>
      </c>
      <c r="L93" s="35" t="s">
        <v>2105</v>
      </c>
      <c r="M93" s="9" t="s">
        <v>1991</v>
      </c>
      <c r="N93" s="12" t="s">
        <v>569</v>
      </c>
      <c r="Q93" s="11" t="s">
        <v>570</v>
      </c>
      <c r="R93" s="35" t="s">
        <v>1626</v>
      </c>
      <c r="S93" s="26" t="s">
        <v>1868</v>
      </c>
    </row>
    <row r="94" spans="1:19">
      <c r="A94" s="9">
        <v>93</v>
      </c>
      <c r="B94" s="25" t="s">
        <v>571</v>
      </c>
      <c r="C94" s="35" t="s">
        <v>1518</v>
      </c>
      <c r="D94" s="38" t="s">
        <v>1944</v>
      </c>
      <c r="E94" s="15" t="s">
        <v>572</v>
      </c>
      <c r="H94" s="14" t="s">
        <v>573</v>
      </c>
      <c r="I94" s="35" t="s">
        <v>2018</v>
      </c>
      <c r="J94" s="9" t="s">
        <v>2014</v>
      </c>
      <c r="K94" s="13" t="s">
        <v>574</v>
      </c>
      <c r="L94" s="35" t="s">
        <v>1627</v>
      </c>
      <c r="M94" s="9" t="s">
        <v>1991</v>
      </c>
      <c r="N94" s="12" t="s">
        <v>575</v>
      </c>
      <c r="Q94" s="11" t="s">
        <v>576</v>
      </c>
      <c r="S94" s="26"/>
    </row>
    <row r="95" spans="1:19">
      <c r="A95" s="9">
        <v>94</v>
      </c>
      <c r="B95" s="25" t="s">
        <v>577</v>
      </c>
      <c r="C95" s="35" t="s">
        <v>1628</v>
      </c>
      <c r="D95" s="9" t="s">
        <v>1994</v>
      </c>
      <c r="E95" s="15" t="s">
        <v>578</v>
      </c>
      <c r="H95" s="14" t="s">
        <v>579</v>
      </c>
      <c r="K95" s="13" t="s">
        <v>580</v>
      </c>
      <c r="L95" s="35" t="s">
        <v>1629</v>
      </c>
      <c r="M95" s="9" t="s">
        <v>1991</v>
      </c>
      <c r="N95" s="12" t="s">
        <v>581</v>
      </c>
      <c r="Q95" s="11" t="s">
        <v>582</v>
      </c>
      <c r="R95" s="60" t="s">
        <v>1630</v>
      </c>
      <c r="S95" s="26" t="s">
        <v>1868</v>
      </c>
    </row>
    <row r="96" spans="1:19">
      <c r="A96" s="9">
        <v>95</v>
      </c>
      <c r="B96" s="25" t="s">
        <v>583</v>
      </c>
      <c r="C96" s="60" t="s">
        <v>2294</v>
      </c>
      <c r="D96" s="9" t="s">
        <v>2295</v>
      </c>
      <c r="E96" s="15" t="s">
        <v>584</v>
      </c>
      <c r="H96" s="14" t="s">
        <v>585</v>
      </c>
      <c r="K96" s="13" t="s">
        <v>586</v>
      </c>
      <c r="L96" s="60" t="s">
        <v>2309</v>
      </c>
      <c r="M96" s="9" t="s">
        <v>1991</v>
      </c>
      <c r="N96" s="12" t="s">
        <v>587</v>
      </c>
      <c r="Q96" s="11" t="s">
        <v>588</v>
      </c>
      <c r="S96" s="26"/>
    </row>
    <row r="97" spans="1:19">
      <c r="A97" s="9">
        <v>96</v>
      </c>
      <c r="B97" s="25" t="s">
        <v>589</v>
      </c>
      <c r="C97" s="39" t="s">
        <v>1948</v>
      </c>
      <c r="D97" s="9" t="s">
        <v>1995</v>
      </c>
      <c r="E97" s="15" t="s">
        <v>590</v>
      </c>
      <c r="H97" s="14" t="s">
        <v>591</v>
      </c>
      <c r="I97" s="35" t="s">
        <v>2019</v>
      </c>
      <c r="J97" s="9" t="s">
        <v>2014</v>
      </c>
      <c r="K97" s="13" t="s">
        <v>592</v>
      </c>
      <c r="N97" s="12" t="s">
        <v>593</v>
      </c>
      <c r="Q97" s="11" t="s">
        <v>594</v>
      </c>
      <c r="S97" s="26"/>
    </row>
    <row r="98" spans="1:19">
      <c r="A98" s="9">
        <v>97</v>
      </c>
      <c r="B98" s="25" t="s">
        <v>595</v>
      </c>
      <c r="C98" s="35" t="s">
        <v>1631</v>
      </c>
      <c r="D98" s="9" t="s">
        <v>1996</v>
      </c>
      <c r="E98" s="15" t="s">
        <v>596</v>
      </c>
      <c r="H98" s="14" t="s">
        <v>597</v>
      </c>
      <c r="K98" s="13" t="s">
        <v>598</v>
      </c>
      <c r="N98" s="12" t="s">
        <v>599</v>
      </c>
      <c r="Q98" s="11" t="s">
        <v>600</v>
      </c>
      <c r="S98" s="26"/>
    </row>
    <row r="99" spans="1:19">
      <c r="A99" s="9">
        <v>98</v>
      </c>
      <c r="B99" s="25" t="s">
        <v>601</v>
      </c>
      <c r="E99" s="15" t="s">
        <v>602</v>
      </c>
      <c r="H99" s="14" t="s">
        <v>603</v>
      </c>
      <c r="K99" s="13" t="s">
        <v>604</v>
      </c>
      <c r="L99" s="35" t="s">
        <v>1632</v>
      </c>
      <c r="M99" s="9" t="s">
        <v>2068</v>
      </c>
      <c r="N99" s="12" t="s">
        <v>605</v>
      </c>
      <c r="Q99" s="11" t="s">
        <v>606</v>
      </c>
      <c r="S99" s="26"/>
    </row>
    <row r="100" spans="1:19">
      <c r="A100" s="9">
        <v>99</v>
      </c>
      <c r="B100" s="25" t="s">
        <v>607</v>
      </c>
      <c r="C100" s="35" t="s">
        <v>1777</v>
      </c>
      <c r="D100" s="9" t="s">
        <v>1995</v>
      </c>
      <c r="E100" s="15" t="s">
        <v>608</v>
      </c>
      <c r="H100" s="14" t="s">
        <v>609</v>
      </c>
      <c r="K100" s="13" t="s">
        <v>610</v>
      </c>
      <c r="L100" s="35" t="s">
        <v>1633</v>
      </c>
      <c r="M100" s="9" t="s">
        <v>2068</v>
      </c>
      <c r="N100" s="12" t="s">
        <v>611</v>
      </c>
      <c r="Q100" s="11" t="s">
        <v>612</v>
      </c>
      <c r="S100" s="26"/>
    </row>
    <row r="101" spans="1:19">
      <c r="A101" s="9">
        <v>100</v>
      </c>
      <c r="B101" s="25" t="s">
        <v>613</v>
      </c>
      <c r="C101" s="35" t="s">
        <v>1787</v>
      </c>
      <c r="D101" s="9" t="s">
        <v>1995</v>
      </c>
      <c r="E101" s="15" t="s">
        <v>614</v>
      </c>
      <c r="H101" s="14" t="s">
        <v>615</v>
      </c>
      <c r="K101" s="13" t="s">
        <v>616</v>
      </c>
      <c r="N101" s="12" t="s">
        <v>617</v>
      </c>
      <c r="Q101" s="11" t="s">
        <v>618</v>
      </c>
      <c r="S101" s="26"/>
    </row>
    <row r="102" spans="1:19">
      <c r="A102" s="9">
        <v>101</v>
      </c>
      <c r="B102" s="25" t="s">
        <v>619</v>
      </c>
      <c r="C102" s="35" t="s">
        <v>1796</v>
      </c>
      <c r="D102" s="9" t="s">
        <v>1995</v>
      </c>
      <c r="E102" s="15" t="s">
        <v>620</v>
      </c>
      <c r="H102" s="14" t="s">
        <v>621</v>
      </c>
      <c r="K102" s="13" t="s">
        <v>622</v>
      </c>
      <c r="L102" s="35" t="s">
        <v>2069</v>
      </c>
      <c r="M102" s="9" t="s">
        <v>1991</v>
      </c>
      <c r="N102" s="12" t="s">
        <v>623</v>
      </c>
      <c r="Q102" s="11" t="s">
        <v>624</v>
      </c>
      <c r="S102" s="26"/>
    </row>
    <row r="103" spans="1:19">
      <c r="A103" s="9">
        <v>102</v>
      </c>
      <c r="B103" s="25" t="s">
        <v>625</v>
      </c>
      <c r="C103" s="35" t="s">
        <v>1806</v>
      </c>
      <c r="D103" s="9" t="s">
        <v>1995</v>
      </c>
      <c r="E103" s="15" t="s">
        <v>626</v>
      </c>
      <c r="H103" s="14" t="s">
        <v>627</v>
      </c>
      <c r="K103" s="13" t="s">
        <v>628</v>
      </c>
      <c r="N103" s="12" t="s">
        <v>629</v>
      </c>
      <c r="Q103" s="11" t="s">
        <v>630</v>
      </c>
      <c r="S103" s="26"/>
    </row>
    <row r="104" spans="1:19">
      <c r="A104" s="9">
        <v>103</v>
      </c>
      <c r="B104" s="25" t="s">
        <v>631</v>
      </c>
      <c r="C104" s="35" t="s">
        <v>1816</v>
      </c>
      <c r="D104" s="9" t="s">
        <v>1995</v>
      </c>
      <c r="E104" s="15" t="s">
        <v>632</v>
      </c>
      <c r="H104" s="14" t="s">
        <v>633</v>
      </c>
      <c r="K104" s="13" t="s">
        <v>634</v>
      </c>
      <c r="L104" s="35" t="s">
        <v>1634</v>
      </c>
      <c r="M104" s="9" t="s">
        <v>2068</v>
      </c>
      <c r="N104" s="12" t="s">
        <v>635</v>
      </c>
      <c r="Q104" s="11" t="s">
        <v>636</v>
      </c>
      <c r="S104" s="26"/>
    </row>
    <row r="105" spans="1:19">
      <c r="A105" s="9">
        <v>104</v>
      </c>
      <c r="B105" s="25" t="s">
        <v>637</v>
      </c>
      <c r="C105" s="35" t="s">
        <v>1826</v>
      </c>
      <c r="D105" s="9" t="s">
        <v>1995</v>
      </c>
      <c r="E105" s="15" t="s">
        <v>638</v>
      </c>
      <c r="H105" s="14" t="s">
        <v>639</v>
      </c>
      <c r="K105" s="13" t="s">
        <v>640</v>
      </c>
      <c r="L105" s="35" t="s">
        <v>1635</v>
      </c>
      <c r="M105" s="9" t="s">
        <v>2068</v>
      </c>
      <c r="N105" s="12" t="s">
        <v>641</v>
      </c>
      <c r="Q105" s="11" t="s">
        <v>642</v>
      </c>
      <c r="S105" s="26"/>
    </row>
    <row r="106" spans="1:19">
      <c r="A106" s="9">
        <v>105</v>
      </c>
      <c r="B106" s="25" t="s">
        <v>643</v>
      </c>
      <c r="E106" s="15" t="s">
        <v>644</v>
      </c>
      <c r="H106" s="14" t="s">
        <v>645</v>
      </c>
      <c r="K106" s="13" t="s">
        <v>646</v>
      </c>
      <c r="N106" s="12" t="s">
        <v>647</v>
      </c>
      <c r="Q106" s="11" t="s">
        <v>648</v>
      </c>
      <c r="S106" s="26"/>
    </row>
    <row r="107" spans="1:19" ht="15" thickBot="1">
      <c r="A107" s="9">
        <v>106</v>
      </c>
      <c r="B107" s="27" t="s">
        <v>649</v>
      </c>
      <c r="C107" s="28"/>
      <c r="D107" s="28"/>
      <c r="E107" s="29" t="s">
        <v>650</v>
      </c>
      <c r="F107" s="28"/>
      <c r="G107" s="28"/>
      <c r="H107" s="30" t="s">
        <v>651</v>
      </c>
      <c r="I107" s="28"/>
      <c r="J107" s="28"/>
      <c r="K107" s="31" t="s">
        <v>652</v>
      </c>
      <c r="L107" s="28"/>
      <c r="M107" s="28"/>
      <c r="N107" s="32" t="s">
        <v>653</v>
      </c>
      <c r="O107" s="28"/>
      <c r="P107" s="28"/>
      <c r="Q107" s="33" t="s">
        <v>654</v>
      </c>
      <c r="R107" s="28"/>
      <c r="S107" s="34"/>
    </row>
    <row r="108" spans="1:19">
      <c r="A108" s="9">
        <v>107</v>
      </c>
      <c r="B108" s="17" t="s">
        <v>655</v>
      </c>
      <c r="C108" s="36" t="s">
        <v>1465</v>
      </c>
      <c r="D108" s="18" t="s">
        <v>1985</v>
      </c>
      <c r="E108" s="19" t="s">
        <v>656</v>
      </c>
      <c r="F108" s="18"/>
      <c r="G108" s="18"/>
      <c r="H108" s="20" t="s">
        <v>657</v>
      </c>
      <c r="I108" s="36" t="s">
        <v>1636</v>
      </c>
      <c r="J108" s="18" t="s">
        <v>2020</v>
      </c>
      <c r="K108" s="21" t="s">
        <v>658</v>
      </c>
      <c r="L108" s="36" t="s">
        <v>1637</v>
      </c>
      <c r="M108" s="18" t="s">
        <v>2070</v>
      </c>
      <c r="N108" s="22" t="s">
        <v>659</v>
      </c>
      <c r="O108" s="36" t="s">
        <v>2115</v>
      </c>
      <c r="P108" s="18" t="s">
        <v>1869</v>
      </c>
      <c r="Q108" s="23" t="s">
        <v>660</v>
      </c>
      <c r="R108" s="36" t="s">
        <v>1638</v>
      </c>
      <c r="S108" s="24" t="s">
        <v>1870</v>
      </c>
    </row>
    <row r="109" spans="1:19">
      <c r="A109" s="9">
        <v>108</v>
      </c>
      <c r="B109" s="25" t="s">
        <v>661</v>
      </c>
      <c r="C109" s="35" t="s">
        <v>2135</v>
      </c>
      <c r="D109" s="9" t="s">
        <v>1985</v>
      </c>
      <c r="E109" s="15" t="s">
        <v>662</v>
      </c>
      <c r="H109" s="14" t="s">
        <v>663</v>
      </c>
      <c r="I109" s="35" t="s">
        <v>1639</v>
      </c>
      <c r="J109" s="9" t="s">
        <v>2020</v>
      </c>
      <c r="K109" s="13" t="s">
        <v>664</v>
      </c>
      <c r="L109" s="35" t="s">
        <v>1640</v>
      </c>
      <c r="M109" s="9" t="s">
        <v>2071</v>
      </c>
      <c r="N109" s="12" t="s">
        <v>665</v>
      </c>
      <c r="O109" s="35" t="s">
        <v>2126</v>
      </c>
      <c r="P109" s="9" t="s">
        <v>1869</v>
      </c>
      <c r="Q109" s="11" t="s">
        <v>666</v>
      </c>
      <c r="R109" s="35" t="s">
        <v>1641</v>
      </c>
      <c r="S109" s="26" t="s">
        <v>1870</v>
      </c>
    </row>
    <row r="110" spans="1:19">
      <c r="A110" s="9">
        <v>109</v>
      </c>
      <c r="B110" s="25" t="s">
        <v>667</v>
      </c>
      <c r="C110" s="35" t="s">
        <v>1642</v>
      </c>
      <c r="D110" s="9" t="s">
        <v>1985</v>
      </c>
      <c r="E110" s="15" t="s">
        <v>668</v>
      </c>
      <c r="H110" s="14" t="s">
        <v>669</v>
      </c>
      <c r="I110" s="35" t="s">
        <v>1643</v>
      </c>
      <c r="J110" s="9" t="s">
        <v>2021</v>
      </c>
      <c r="K110" s="13" t="s">
        <v>670</v>
      </c>
      <c r="N110" s="12" t="s">
        <v>671</v>
      </c>
      <c r="O110" s="35" t="s">
        <v>1644</v>
      </c>
      <c r="P110" s="9" t="s">
        <v>1869</v>
      </c>
      <c r="Q110" s="11" t="s">
        <v>672</v>
      </c>
      <c r="R110" s="35" t="s">
        <v>1645</v>
      </c>
      <c r="S110" s="26" t="s">
        <v>1870</v>
      </c>
    </row>
    <row r="111" spans="1:19">
      <c r="A111" s="9">
        <v>110</v>
      </c>
      <c r="B111" s="25" t="s">
        <v>673</v>
      </c>
      <c r="C111" s="35" t="s">
        <v>1646</v>
      </c>
      <c r="D111" s="9" t="s">
        <v>1985</v>
      </c>
      <c r="E111" s="15" t="s">
        <v>674</v>
      </c>
      <c r="H111" s="14" t="s">
        <v>675</v>
      </c>
      <c r="K111" s="13" t="s">
        <v>676</v>
      </c>
      <c r="N111" s="12" t="s">
        <v>677</v>
      </c>
      <c r="O111" s="35" t="s">
        <v>1647</v>
      </c>
      <c r="P111" s="9" t="s">
        <v>1869</v>
      </c>
      <c r="Q111" s="11" t="s">
        <v>678</v>
      </c>
      <c r="S111" s="26"/>
    </row>
    <row r="112" spans="1:19">
      <c r="A112" s="9">
        <v>111</v>
      </c>
      <c r="B112" s="25" t="s">
        <v>679</v>
      </c>
      <c r="C112" s="35" t="s">
        <v>1501</v>
      </c>
      <c r="D112" s="9" t="s">
        <v>1986</v>
      </c>
      <c r="E112" s="15" t="s">
        <v>680</v>
      </c>
      <c r="H112" s="14" t="s">
        <v>681</v>
      </c>
      <c r="I112" s="35" t="s">
        <v>2022</v>
      </c>
      <c r="J112" s="9" t="s">
        <v>2020</v>
      </c>
      <c r="K112" s="13" t="s">
        <v>682</v>
      </c>
      <c r="L112" s="35" t="s">
        <v>2072</v>
      </c>
      <c r="M112" s="9" t="s">
        <v>1985</v>
      </c>
      <c r="N112" s="12" t="s">
        <v>683</v>
      </c>
      <c r="Q112" s="11" t="s">
        <v>684</v>
      </c>
      <c r="S112" s="26"/>
    </row>
    <row r="113" spans="1:19">
      <c r="A113" s="9">
        <v>112</v>
      </c>
      <c r="B113" s="25" t="s">
        <v>685</v>
      </c>
      <c r="C113" s="35" t="s">
        <v>1648</v>
      </c>
      <c r="D113" s="9" t="s">
        <v>1987</v>
      </c>
      <c r="E113" s="15" t="s">
        <v>686</v>
      </c>
      <c r="H113" s="14" t="s">
        <v>687</v>
      </c>
      <c r="I113" s="35" t="s">
        <v>2023</v>
      </c>
      <c r="J113" s="9" t="s">
        <v>2020</v>
      </c>
      <c r="K113" s="13" t="s">
        <v>688</v>
      </c>
      <c r="L113" s="35" t="s">
        <v>2106</v>
      </c>
      <c r="M113" s="9" t="s">
        <v>1985</v>
      </c>
      <c r="N113" s="12" t="s">
        <v>689</v>
      </c>
      <c r="Q113" s="11" t="s">
        <v>690</v>
      </c>
      <c r="R113" s="35" t="s">
        <v>1649</v>
      </c>
      <c r="S113" s="26" t="s">
        <v>1870</v>
      </c>
    </row>
    <row r="114" spans="1:19">
      <c r="A114" s="9">
        <v>113</v>
      </c>
      <c r="B114" s="25" t="s">
        <v>691</v>
      </c>
      <c r="C114" s="35" t="s">
        <v>1519</v>
      </c>
      <c r="D114" s="38" t="s">
        <v>1944</v>
      </c>
      <c r="E114" s="15" t="s">
        <v>692</v>
      </c>
      <c r="H114" s="14" t="s">
        <v>693</v>
      </c>
      <c r="I114" s="35" t="s">
        <v>2024</v>
      </c>
      <c r="J114" s="9" t="s">
        <v>2020</v>
      </c>
      <c r="K114" s="13" t="s">
        <v>694</v>
      </c>
      <c r="L114" s="35" t="s">
        <v>1650</v>
      </c>
      <c r="M114" s="9" t="s">
        <v>1985</v>
      </c>
      <c r="N114" s="12" t="s">
        <v>695</v>
      </c>
      <c r="Q114" s="11" t="s">
        <v>696</v>
      </c>
      <c r="S114" s="26"/>
    </row>
    <row r="115" spans="1:19">
      <c r="A115" s="9">
        <v>114</v>
      </c>
      <c r="B115" s="25" t="s">
        <v>697</v>
      </c>
      <c r="C115" s="35" t="s">
        <v>1651</v>
      </c>
      <c r="D115" s="9" t="s">
        <v>1988</v>
      </c>
      <c r="E115" s="15" t="s">
        <v>698</v>
      </c>
      <c r="H115" s="14" t="s">
        <v>699</v>
      </c>
      <c r="K115" s="13" t="s">
        <v>700</v>
      </c>
      <c r="L115" s="35" t="s">
        <v>1652</v>
      </c>
      <c r="M115" s="9" t="s">
        <v>1985</v>
      </c>
      <c r="N115" s="12" t="s">
        <v>701</v>
      </c>
      <c r="Q115" s="11" t="s">
        <v>702</v>
      </c>
      <c r="R115" s="60" t="s">
        <v>1653</v>
      </c>
      <c r="S115" s="26" t="s">
        <v>1870</v>
      </c>
    </row>
    <row r="116" spans="1:19">
      <c r="A116" s="9">
        <v>115</v>
      </c>
      <c r="B116" s="25" t="s">
        <v>703</v>
      </c>
      <c r="C116" s="60" t="s">
        <v>2296</v>
      </c>
      <c r="D116" s="9" t="s">
        <v>2302</v>
      </c>
      <c r="E116" s="15" t="s">
        <v>704</v>
      </c>
      <c r="H116" s="14" t="s">
        <v>705</v>
      </c>
      <c r="K116" s="13" t="s">
        <v>706</v>
      </c>
      <c r="L116" s="60" t="s">
        <v>2310</v>
      </c>
      <c r="M116" s="9" t="s">
        <v>1985</v>
      </c>
      <c r="N116" s="12" t="s">
        <v>707</v>
      </c>
      <c r="Q116" s="11" t="s">
        <v>708</v>
      </c>
      <c r="S116" s="26"/>
    </row>
    <row r="117" spans="1:19">
      <c r="A117" s="9">
        <v>116</v>
      </c>
      <c r="B117" s="25" t="s">
        <v>709</v>
      </c>
      <c r="C117" s="39" t="s">
        <v>1949</v>
      </c>
      <c r="D117" s="9" t="s">
        <v>1989</v>
      </c>
      <c r="E117" s="15" t="s">
        <v>710</v>
      </c>
      <c r="H117" s="14" t="s">
        <v>711</v>
      </c>
      <c r="I117" s="35" t="s">
        <v>2025</v>
      </c>
      <c r="J117" s="9" t="s">
        <v>2020</v>
      </c>
      <c r="K117" s="13" t="s">
        <v>712</v>
      </c>
      <c r="N117" s="12" t="s">
        <v>713</v>
      </c>
      <c r="Q117" s="11" t="s">
        <v>714</v>
      </c>
      <c r="S117" s="26"/>
    </row>
    <row r="118" spans="1:19">
      <c r="A118" s="9">
        <v>117</v>
      </c>
      <c r="B118" s="25" t="s">
        <v>715</v>
      </c>
      <c r="C118" s="35" t="s">
        <v>1654</v>
      </c>
      <c r="D118" s="9" t="s">
        <v>1990</v>
      </c>
      <c r="E118" s="15" t="s">
        <v>716</v>
      </c>
      <c r="H118" s="14" t="s">
        <v>717</v>
      </c>
      <c r="K118" s="13" t="s">
        <v>718</v>
      </c>
      <c r="N118" s="12" t="s">
        <v>719</v>
      </c>
      <c r="Q118" s="11" t="s">
        <v>720</v>
      </c>
      <c r="S118" s="26"/>
    </row>
    <row r="119" spans="1:19">
      <c r="A119" s="9">
        <v>118</v>
      </c>
      <c r="B119" s="25" t="s">
        <v>721</v>
      </c>
      <c r="E119" s="15" t="s">
        <v>722</v>
      </c>
      <c r="H119" s="14" t="s">
        <v>723</v>
      </c>
      <c r="K119" s="13" t="s">
        <v>724</v>
      </c>
      <c r="L119" s="35" t="s">
        <v>1655</v>
      </c>
      <c r="M119" s="9" t="s">
        <v>2073</v>
      </c>
      <c r="N119" s="12" t="s">
        <v>725</v>
      </c>
      <c r="Q119" s="11" t="s">
        <v>726</v>
      </c>
      <c r="S119" s="26"/>
    </row>
    <row r="120" spans="1:19">
      <c r="A120" s="9">
        <v>119</v>
      </c>
      <c r="B120" s="25" t="s">
        <v>727</v>
      </c>
      <c r="C120" s="35" t="s">
        <v>1778</v>
      </c>
      <c r="D120" s="9" t="s">
        <v>1989</v>
      </c>
      <c r="E120" s="15" t="s">
        <v>728</v>
      </c>
      <c r="H120" s="14" t="s">
        <v>729</v>
      </c>
      <c r="K120" s="13" t="s">
        <v>730</v>
      </c>
      <c r="L120" s="35" t="s">
        <v>1656</v>
      </c>
      <c r="M120" s="9" t="s">
        <v>2073</v>
      </c>
      <c r="N120" s="12" t="s">
        <v>731</v>
      </c>
      <c r="Q120" s="11" t="s">
        <v>732</v>
      </c>
      <c r="S120" s="26"/>
    </row>
    <row r="121" spans="1:19">
      <c r="A121" s="9">
        <v>120</v>
      </c>
      <c r="B121" s="25" t="s">
        <v>733</v>
      </c>
      <c r="C121" s="35" t="s">
        <v>1788</v>
      </c>
      <c r="D121" s="9" t="s">
        <v>1989</v>
      </c>
      <c r="E121" s="15" t="s">
        <v>734</v>
      </c>
      <c r="H121" s="14" t="s">
        <v>735</v>
      </c>
      <c r="K121" s="13" t="s">
        <v>736</v>
      </c>
      <c r="N121" s="12" t="s">
        <v>737</v>
      </c>
      <c r="Q121" s="11" t="s">
        <v>738</v>
      </c>
      <c r="S121" s="26"/>
    </row>
    <row r="122" spans="1:19">
      <c r="A122" s="9">
        <v>121</v>
      </c>
      <c r="B122" s="25" t="s">
        <v>739</v>
      </c>
      <c r="C122" s="35" t="s">
        <v>1797</v>
      </c>
      <c r="D122" s="9" t="s">
        <v>1989</v>
      </c>
      <c r="E122" s="15" t="s">
        <v>740</v>
      </c>
      <c r="H122" s="14" t="s">
        <v>741</v>
      </c>
      <c r="K122" s="13" t="s">
        <v>742</v>
      </c>
      <c r="L122" s="35" t="s">
        <v>2074</v>
      </c>
      <c r="M122" s="9" t="s">
        <v>1985</v>
      </c>
      <c r="N122" s="12" t="s">
        <v>743</v>
      </c>
      <c r="Q122" s="11" t="s">
        <v>744</v>
      </c>
      <c r="S122" s="26"/>
    </row>
    <row r="123" spans="1:19">
      <c r="A123" s="9">
        <v>122</v>
      </c>
      <c r="B123" s="25" t="s">
        <v>745</v>
      </c>
      <c r="C123" s="35" t="s">
        <v>1807</v>
      </c>
      <c r="D123" s="9" t="s">
        <v>1989</v>
      </c>
      <c r="E123" s="15" t="s">
        <v>746</v>
      </c>
      <c r="H123" s="14" t="s">
        <v>747</v>
      </c>
      <c r="K123" s="13" t="s">
        <v>748</v>
      </c>
      <c r="N123" s="12" t="s">
        <v>749</v>
      </c>
      <c r="Q123" s="11" t="s">
        <v>750</v>
      </c>
      <c r="S123" s="26"/>
    </row>
    <row r="124" spans="1:19">
      <c r="A124" s="9">
        <v>123</v>
      </c>
      <c r="B124" s="25" t="s">
        <v>751</v>
      </c>
      <c r="C124" s="35" t="s">
        <v>1817</v>
      </c>
      <c r="D124" s="9" t="s">
        <v>1989</v>
      </c>
      <c r="E124" s="15" t="s">
        <v>752</v>
      </c>
      <c r="H124" s="14" t="s">
        <v>753</v>
      </c>
      <c r="K124" s="13" t="s">
        <v>754</v>
      </c>
      <c r="L124" s="35" t="s">
        <v>1657</v>
      </c>
      <c r="M124" s="9" t="s">
        <v>2073</v>
      </c>
      <c r="N124" s="12" t="s">
        <v>755</v>
      </c>
      <c r="Q124" s="11" t="s">
        <v>756</v>
      </c>
      <c r="S124" s="26"/>
    </row>
    <row r="125" spans="1:19">
      <c r="A125" s="9">
        <v>124</v>
      </c>
      <c r="B125" s="25" t="s">
        <v>757</v>
      </c>
      <c r="C125" s="35" t="s">
        <v>1827</v>
      </c>
      <c r="D125" s="9" t="s">
        <v>1989</v>
      </c>
      <c r="E125" s="15" t="s">
        <v>758</v>
      </c>
      <c r="H125" s="14" t="s">
        <v>759</v>
      </c>
      <c r="K125" s="13" t="s">
        <v>760</v>
      </c>
      <c r="L125" s="35" t="s">
        <v>1658</v>
      </c>
      <c r="M125" s="9" t="s">
        <v>2073</v>
      </c>
      <c r="N125" s="12" t="s">
        <v>761</v>
      </c>
      <c r="Q125" s="11" t="s">
        <v>762</v>
      </c>
      <c r="S125" s="26"/>
    </row>
    <row r="126" spans="1:19">
      <c r="A126" s="9">
        <v>125</v>
      </c>
      <c r="B126" s="25" t="s">
        <v>763</v>
      </c>
      <c r="E126" s="15" t="s">
        <v>764</v>
      </c>
      <c r="H126" s="14" t="s">
        <v>765</v>
      </c>
      <c r="K126" s="13" t="s">
        <v>766</v>
      </c>
      <c r="N126" s="12" t="s">
        <v>767</v>
      </c>
      <c r="Q126" s="11" t="s">
        <v>768</v>
      </c>
      <c r="S126" s="26"/>
    </row>
    <row r="127" spans="1:19" ht="15" thickBot="1">
      <c r="A127" s="9">
        <v>126</v>
      </c>
      <c r="B127" s="27" t="s">
        <v>769</v>
      </c>
      <c r="C127" s="28"/>
      <c r="D127" s="28"/>
      <c r="E127" s="29" t="s">
        <v>770</v>
      </c>
      <c r="F127" s="28"/>
      <c r="G127" s="28"/>
      <c r="H127" s="30" t="s">
        <v>771</v>
      </c>
      <c r="I127" s="28"/>
      <c r="J127" s="28"/>
      <c r="K127" s="31" t="s">
        <v>772</v>
      </c>
      <c r="L127" s="28"/>
      <c r="M127" s="28"/>
      <c r="N127" s="32" t="s">
        <v>773</v>
      </c>
      <c r="O127" s="28"/>
      <c r="P127" s="28"/>
      <c r="Q127" s="33" t="s">
        <v>774</v>
      </c>
      <c r="R127" s="28"/>
      <c r="S127" s="34"/>
    </row>
    <row r="128" spans="1:19">
      <c r="A128" s="9">
        <v>127</v>
      </c>
      <c r="B128" s="17" t="s">
        <v>775</v>
      </c>
      <c r="C128" s="36" t="s">
        <v>1466</v>
      </c>
      <c r="D128" s="18" t="s">
        <v>1979</v>
      </c>
      <c r="E128" s="19" t="s">
        <v>776</v>
      </c>
      <c r="F128" s="18"/>
      <c r="G128" s="18"/>
      <c r="H128" s="20" t="s">
        <v>777</v>
      </c>
      <c r="I128" s="36" t="s">
        <v>1659</v>
      </c>
      <c r="J128" s="18" t="s">
        <v>2026</v>
      </c>
      <c r="K128" s="21" t="s">
        <v>778</v>
      </c>
      <c r="L128" s="36" t="s">
        <v>1660</v>
      </c>
      <c r="M128" s="18" t="s">
        <v>2075</v>
      </c>
      <c r="N128" s="22" t="s">
        <v>779</v>
      </c>
      <c r="O128" s="36" t="s">
        <v>2116</v>
      </c>
      <c r="P128" s="18" t="s">
        <v>1871</v>
      </c>
      <c r="Q128" s="23" t="s">
        <v>780</v>
      </c>
      <c r="R128" s="36" t="s">
        <v>1661</v>
      </c>
      <c r="S128" s="24" t="s">
        <v>1872</v>
      </c>
    </row>
    <row r="129" spans="1:19">
      <c r="A129" s="9">
        <v>128</v>
      </c>
      <c r="B129" s="25" t="s">
        <v>781</v>
      </c>
      <c r="C129" s="35" t="s">
        <v>2136</v>
      </c>
      <c r="D129" s="9" t="s">
        <v>1979</v>
      </c>
      <c r="E129" s="15" t="s">
        <v>782</v>
      </c>
      <c r="H129" s="14" t="s">
        <v>783</v>
      </c>
      <c r="I129" s="35" t="s">
        <v>1662</v>
      </c>
      <c r="J129" s="9" t="s">
        <v>2026</v>
      </c>
      <c r="K129" s="13" t="s">
        <v>784</v>
      </c>
      <c r="L129" s="35" t="s">
        <v>1663</v>
      </c>
      <c r="M129" s="9" t="s">
        <v>2076</v>
      </c>
      <c r="N129" s="12" t="s">
        <v>785</v>
      </c>
      <c r="O129" s="35" t="s">
        <v>2125</v>
      </c>
      <c r="P129" s="9" t="s">
        <v>1871</v>
      </c>
      <c r="Q129" s="11" t="s">
        <v>786</v>
      </c>
      <c r="R129" s="35" t="s">
        <v>1664</v>
      </c>
      <c r="S129" s="26" t="s">
        <v>1872</v>
      </c>
    </row>
    <row r="130" spans="1:19">
      <c r="A130" s="9">
        <v>129</v>
      </c>
      <c r="B130" s="25" t="s">
        <v>787</v>
      </c>
      <c r="C130" s="35" t="s">
        <v>1665</v>
      </c>
      <c r="D130" s="9" t="s">
        <v>1979</v>
      </c>
      <c r="E130" s="15" t="s">
        <v>788</v>
      </c>
      <c r="H130" s="14" t="s">
        <v>789</v>
      </c>
      <c r="I130" s="35" t="s">
        <v>1666</v>
      </c>
      <c r="J130" s="9" t="s">
        <v>2027</v>
      </c>
      <c r="K130" s="13" t="s">
        <v>790</v>
      </c>
      <c r="N130" s="12" t="s">
        <v>791</v>
      </c>
      <c r="O130" s="35" t="s">
        <v>1667</v>
      </c>
      <c r="P130" s="9" t="s">
        <v>1871</v>
      </c>
      <c r="Q130" s="11" t="s">
        <v>792</v>
      </c>
      <c r="R130" s="35" t="s">
        <v>1668</v>
      </c>
      <c r="S130" s="26" t="s">
        <v>1872</v>
      </c>
    </row>
    <row r="131" spans="1:19">
      <c r="A131" s="9">
        <v>130</v>
      </c>
      <c r="B131" s="25" t="s">
        <v>793</v>
      </c>
      <c r="C131" s="35" t="s">
        <v>1669</v>
      </c>
      <c r="D131" s="9" t="s">
        <v>1979</v>
      </c>
      <c r="E131" s="15" t="s">
        <v>794</v>
      </c>
      <c r="H131" s="14" t="s">
        <v>795</v>
      </c>
      <c r="K131" s="13" t="s">
        <v>796</v>
      </c>
      <c r="N131" s="12" t="s">
        <v>797</v>
      </c>
      <c r="O131" s="35" t="s">
        <v>1670</v>
      </c>
      <c r="P131" s="9" t="s">
        <v>1871</v>
      </c>
      <c r="Q131" s="11" t="s">
        <v>798</v>
      </c>
      <c r="S131" s="26"/>
    </row>
    <row r="132" spans="1:19">
      <c r="A132" s="9">
        <v>131</v>
      </c>
      <c r="B132" s="25" t="s">
        <v>799</v>
      </c>
      <c r="C132" s="35" t="s">
        <v>1502</v>
      </c>
      <c r="D132" s="9" t="s">
        <v>1980</v>
      </c>
      <c r="E132" s="15" t="s">
        <v>800</v>
      </c>
      <c r="H132" s="14" t="s">
        <v>801</v>
      </c>
      <c r="I132" s="35" t="s">
        <v>2028</v>
      </c>
      <c r="J132" s="9" t="s">
        <v>2026</v>
      </c>
      <c r="K132" s="13" t="s">
        <v>802</v>
      </c>
      <c r="L132" s="35" t="s">
        <v>2077</v>
      </c>
      <c r="M132" s="9" t="s">
        <v>1979</v>
      </c>
      <c r="N132" s="12" t="s">
        <v>803</v>
      </c>
      <c r="Q132" s="11" t="s">
        <v>804</v>
      </c>
      <c r="S132" s="26"/>
    </row>
    <row r="133" spans="1:19">
      <c r="A133" s="9">
        <v>132</v>
      </c>
      <c r="B133" s="25" t="s">
        <v>805</v>
      </c>
      <c r="C133" s="35" t="s">
        <v>1671</v>
      </c>
      <c r="D133" s="9" t="s">
        <v>1981</v>
      </c>
      <c r="E133" s="15" t="s">
        <v>806</v>
      </c>
      <c r="H133" s="14" t="s">
        <v>807</v>
      </c>
      <c r="I133" s="35" t="s">
        <v>2029</v>
      </c>
      <c r="J133" s="9" t="s">
        <v>2026</v>
      </c>
      <c r="K133" s="13" t="s">
        <v>808</v>
      </c>
      <c r="L133" s="35" t="s">
        <v>2107</v>
      </c>
      <c r="M133" s="9" t="s">
        <v>1979</v>
      </c>
      <c r="N133" s="12" t="s">
        <v>809</v>
      </c>
      <c r="Q133" s="11" t="s">
        <v>810</v>
      </c>
      <c r="R133" s="35" t="s">
        <v>1672</v>
      </c>
      <c r="S133" s="26" t="s">
        <v>1872</v>
      </c>
    </row>
    <row r="134" spans="1:19">
      <c r="A134" s="9">
        <v>133</v>
      </c>
      <c r="B134" s="25" t="s">
        <v>811</v>
      </c>
      <c r="C134" s="35" t="s">
        <v>1520</v>
      </c>
      <c r="D134" s="38" t="s">
        <v>1944</v>
      </c>
      <c r="E134" s="15" t="s">
        <v>812</v>
      </c>
      <c r="H134" s="14" t="s">
        <v>813</v>
      </c>
      <c r="I134" s="35" t="s">
        <v>2030</v>
      </c>
      <c r="J134" s="9" t="s">
        <v>2026</v>
      </c>
      <c r="K134" s="13" t="s">
        <v>814</v>
      </c>
      <c r="L134" s="35" t="s">
        <v>1673</v>
      </c>
      <c r="M134" s="9" t="s">
        <v>1979</v>
      </c>
      <c r="N134" s="12" t="s">
        <v>815</v>
      </c>
      <c r="Q134" s="11" t="s">
        <v>816</v>
      </c>
      <c r="S134" s="26"/>
    </row>
    <row r="135" spans="1:19">
      <c r="A135" s="9">
        <v>134</v>
      </c>
      <c r="B135" s="25" t="s">
        <v>817</v>
      </c>
      <c r="C135" s="35" t="s">
        <v>1674</v>
      </c>
      <c r="D135" s="9" t="s">
        <v>1982</v>
      </c>
      <c r="E135" s="15" t="s">
        <v>818</v>
      </c>
      <c r="H135" s="14" t="s">
        <v>819</v>
      </c>
      <c r="K135" s="13" t="s">
        <v>820</v>
      </c>
      <c r="L135" s="35" t="s">
        <v>1675</v>
      </c>
      <c r="M135" s="9" t="s">
        <v>1979</v>
      </c>
      <c r="N135" s="12" t="s">
        <v>821</v>
      </c>
      <c r="Q135" s="11" t="s">
        <v>822</v>
      </c>
      <c r="R135" s="60" t="s">
        <v>1676</v>
      </c>
      <c r="S135" s="26" t="s">
        <v>1872</v>
      </c>
    </row>
    <row r="136" spans="1:19">
      <c r="A136" s="9">
        <v>135</v>
      </c>
      <c r="B136" s="25" t="s">
        <v>823</v>
      </c>
      <c r="C136" s="60" t="s">
        <v>2297</v>
      </c>
      <c r="D136" s="9" t="s">
        <v>2303</v>
      </c>
      <c r="E136" s="15" t="s">
        <v>824</v>
      </c>
      <c r="H136" s="14" t="s">
        <v>825</v>
      </c>
      <c r="K136" s="13" t="s">
        <v>826</v>
      </c>
      <c r="L136" s="60" t="s">
        <v>2311</v>
      </c>
      <c r="M136" s="9" t="s">
        <v>1979</v>
      </c>
      <c r="N136" s="12" t="s">
        <v>827</v>
      </c>
      <c r="Q136" s="11" t="s">
        <v>828</v>
      </c>
      <c r="S136" s="26"/>
    </row>
    <row r="137" spans="1:19">
      <c r="A137" s="9">
        <v>136</v>
      </c>
      <c r="B137" s="25" t="s">
        <v>829</v>
      </c>
      <c r="C137" s="39" t="s">
        <v>1950</v>
      </c>
      <c r="D137" s="9" t="s">
        <v>1983</v>
      </c>
      <c r="E137" s="15" t="s">
        <v>830</v>
      </c>
      <c r="H137" s="14" t="s">
        <v>831</v>
      </c>
      <c r="I137" s="35" t="s">
        <v>2031</v>
      </c>
      <c r="J137" s="9" t="s">
        <v>2026</v>
      </c>
      <c r="K137" s="13" t="s">
        <v>832</v>
      </c>
      <c r="N137" s="12" t="s">
        <v>833</v>
      </c>
      <c r="Q137" s="11" t="s">
        <v>834</v>
      </c>
      <c r="S137" s="26"/>
    </row>
    <row r="138" spans="1:19">
      <c r="A138" s="9">
        <v>137</v>
      </c>
      <c r="B138" s="25" t="s">
        <v>835</v>
      </c>
      <c r="C138" s="35" t="s">
        <v>1677</v>
      </c>
      <c r="D138" s="9" t="s">
        <v>1984</v>
      </c>
      <c r="E138" s="15" t="s">
        <v>836</v>
      </c>
      <c r="H138" s="14" t="s">
        <v>837</v>
      </c>
      <c r="K138" s="13" t="s">
        <v>838</v>
      </c>
      <c r="N138" s="12" t="s">
        <v>839</v>
      </c>
      <c r="Q138" s="11" t="s">
        <v>840</v>
      </c>
      <c r="S138" s="26"/>
    </row>
    <row r="139" spans="1:19">
      <c r="A139" s="9">
        <v>138</v>
      </c>
      <c r="B139" s="25" t="s">
        <v>841</v>
      </c>
      <c r="E139" s="15" t="s">
        <v>842</v>
      </c>
      <c r="H139" s="14" t="s">
        <v>843</v>
      </c>
      <c r="K139" s="13" t="s">
        <v>844</v>
      </c>
      <c r="L139" s="35" t="s">
        <v>1678</v>
      </c>
      <c r="M139" s="9" t="s">
        <v>2078</v>
      </c>
      <c r="N139" s="12" t="s">
        <v>845</v>
      </c>
      <c r="Q139" s="11" t="s">
        <v>846</v>
      </c>
      <c r="S139" s="26"/>
    </row>
    <row r="140" spans="1:19">
      <c r="A140" s="9">
        <v>139</v>
      </c>
      <c r="B140" s="25" t="s">
        <v>847</v>
      </c>
      <c r="C140" s="35" t="s">
        <v>1779</v>
      </c>
      <c r="D140" s="9" t="s">
        <v>1983</v>
      </c>
      <c r="E140" s="15" t="s">
        <v>848</v>
      </c>
      <c r="H140" s="14" t="s">
        <v>849</v>
      </c>
      <c r="K140" s="13" t="s">
        <v>850</v>
      </c>
      <c r="L140" s="35" t="s">
        <v>1679</v>
      </c>
      <c r="M140" s="9" t="s">
        <v>2078</v>
      </c>
      <c r="N140" s="12" t="s">
        <v>851</v>
      </c>
      <c r="Q140" s="11" t="s">
        <v>852</v>
      </c>
      <c r="S140" s="26"/>
    </row>
    <row r="141" spans="1:19">
      <c r="A141" s="9">
        <v>140</v>
      </c>
      <c r="B141" s="25" t="s">
        <v>853</v>
      </c>
      <c r="C141" s="35" t="s">
        <v>1789</v>
      </c>
      <c r="D141" s="9" t="s">
        <v>1983</v>
      </c>
      <c r="E141" s="15" t="s">
        <v>854</v>
      </c>
      <c r="H141" s="14" t="s">
        <v>855</v>
      </c>
      <c r="K141" s="13" t="s">
        <v>856</v>
      </c>
      <c r="N141" s="12" t="s">
        <v>857</v>
      </c>
      <c r="Q141" s="11" t="s">
        <v>858</v>
      </c>
      <c r="S141" s="26"/>
    </row>
    <row r="142" spans="1:19">
      <c r="A142" s="9">
        <v>141</v>
      </c>
      <c r="B142" s="25" t="s">
        <v>859</v>
      </c>
      <c r="C142" s="35" t="s">
        <v>1798</v>
      </c>
      <c r="D142" s="9" t="s">
        <v>1983</v>
      </c>
      <c r="E142" s="15" t="s">
        <v>860</v>
      </c>
      <c r="H142" s="14" t="s">
        <v>861</v>
      </c>
      <c r="K142" s="13" t="s">
        <v>862</v>
      </c>
      <c r="L142" s="35" t="s">
        <v>2079</v>
      </c>
      <c r="M142" s="9" t="s">
        <v>1979</v>
      </c>
      <c r="N142" s="12" t="s">
        <v>863</v>
      </c>
      <c r="Q142" s="11" t="s">
        <v>864</v>
      </c>
      <c r="S142" s="26"/>
    </row>
    <row r="143" spans="1:19">
      <c r="A143" s="9">
        <v>142</v>
      </c>
      <c r="B143" s="25" t="s">
        <v>865</v>
      </c>
      <c r="C143" s="35" t="s">
        <v>1808</v>
      </c>
      <c r="D143" s="9" t="s">
        <v>1983</v>
      </c>
      <c r="E143" s="15" t="s">
        <v>866</v>
      </c>
      <c r="H143" s="14" t="s">
        <v>867</v>
      </c>
      <c r="K143" s="13" t="s">
        <v>868</v>
      </c>
      <c r="N143" s="12" t="s">
        <v>869</v>
      </c>
      <c r="Q143" s="11" t="s">
        <v>870</v>
      </c>
      <c r="S143" s="26"/>
    </row>
    <row r="144" spans="1:19">
      <c r="A144" s="9">
        <v>143</v>
      </c>
      <c r="B144" s="25" t="s">
        <v>871</v>
      </c>
      <c r="C144" s="35" t="s">
        <v>1818</v>
      </c>
      <c r="D144" s="9" t="s">
        <v>1983</v>
      </c>
      <c r="E144" s="15" t="s">
        <v>872</v>
      </c>
      <c r="H144" s="14" t="s">
        <v>873</v>
      </c>
      <c r="K144" s="13" t="s">
        <v>874</v>
      </c>
      <c r="L144" s="35" t="s">
        <v>1680</v>
      </c>
      <c r="M144" s="9" t="s">
        <v>2078</v>
      </c>
      <c r="N144" s="12" t="s">
        <v>875</v>
      </c>
      <c r="Q144" s="11" t="s">
        <v>876</v>
      </c>
      <c r="S144" s="26"/>
    </row>
    <row r="145" spans="1:19">
      <c r="A145" s="9">
        <v>144</v>
      </c>
      <c r="B145" s="25" t="s">
        <v>877</v>
      </c>
      <c r="C145" s="35" t="s">
        <v>1828</v>
      </c>
      <c r="D145" s="9" t="s">
        <v>1983</v>
      </c>
      <c r="E145" s="15" t="s">
        <v>878</v>
      </c>
      <c r="H145" s="14" t="s">
        <v>879</v>
      </c>
      <c r="K145" s="13" t="s">
        <v>880</v>
      </c>
      <c r="L145" s="35" t="s">
        <v>1681</v>
      </c>
      <c r="M145" s="9" t="s">
        <v>2078</v>
      </c>
      <c r="N145" s="12" t="s">
        <v>881</v>
      </c>
      <c r="Q145" s="11" t="s">
        <v>882</v>
      </c>
      <c r="S145" s="26"/>
    </row>
    <row r="146" spans="1:19">
      <c r="A146" s="9">
        <v>145</v>
      </c>
      <c r="B146" s="25" t="s">
        <v>883</v>
      </c>
      <c r="E146" s="15" t="s">
        <v>884</v>
      </c>
      <c r="H146" s="14" t="s">
        <v>885</v>
      </c>
      <c r="K146" s="13" t="s">
        <v>886</v>
      </c>
      <c r="N146" s="12" t="s">
        <v>887</v>
      </c>
      <c r="Q146" s="11" t="s">
        <v>888</v>
      </c>
      <c r="S146" s="26"/>
    </row>
    <row r="147" spans="1:19" ht="15" thickBot="1">
      <c r="A147" s="9">
        <v>146</v>
      </c>
      <c r="B147" s="27" t="s">
        <v>889</v>
      </c>
      <c r="C147" s="28"/>
      <c r="D147" s="28"/>
      <c r="E147" s="29" t="s">
        <v>890</v>
      </c>
      <c r="F147" s="28"/>
      <c r="G147" s="28"/>
      <c r="H147" s="30" t="s">
        <v>891</v>
      </c>
      <c r="I147" s="28"/>
      <c r="J147" s="28"/>
      <c r="K147" s="31" t="s">
        <v>892</v>
      </c>
      <c r="L147" s="28"/>
      <c r="M147" s="28"/>
      <c r="N147" s="32" t="s">
        <v>893</v>
      </c>
      <c r="O147" s="28"/>
      <c r="P147" s="28"/>
      <c r="Q147" s="33" t="s">
        <v>894</v>
      </c>
      <c r="R147" s="28"/>
      <c r="S147" s="34"/>
    </row>
    <row r="148" spans="1:19">
      <c r="A148" s="9">
        <v>147</v>
      </c>
      <c r="B148" s="17" t="s">
        <v>895</v>
      </c>
      <c r="C148" s="36" t="s">
        <v>1467</v>
      </c>
      <c r="D148" s="18" t="s">
        <v>1973</v>
      </c>
      <c r="E148" s="19" t="s">
        <v>896</v>
      </c>
      <c r="F148" s="18"/>
      <c r="G148" s="18"/>
      <c r="H148" s="20" t="s">
        <v>897</v>
      </c>
      <c r="I148" s="36" t="s">
        <v>1682</v>
      </c>
      <c r="J148" s="18" t="s">
        <v>2032</v>
      </c>
      <c r="K148" s="21" t="s">
        <v>898</v>
      </c>
      <c r="L148" s="36" t="s">
        <v>1683</v>
      </c>
      <c r="M148" s="18" t="s">
        <v>2080</v>
      </c>
      <c r="N148" s="22" t="s">
        <v>899</v>
      </c>
      <c r="O148" s="36" t="s">
        <v>2117</v>
      </c>
      <c r="P148" s="18" t="s">
        <v>1873</v>
      </c>
      <c r="Q148" s="23" t="s">
        <v>900</v>
      </c>
      <c r="R148" s="36" t="s">
        <v>1684</v>
      </c>
      <c r="S148" s="24" t="s">
        <v>1874</v>
      </c>
    </row>
    <row r="149" spans="1:19">
      <c r="A149" s="9">
        <v>148</v>
      </c>
      <c r="B149" s="25" t="s">
        <v>901</v>
      </c>
      <c r="C149" s="35" t="s">
        <v>2137</v>
      </c>
      <c r="D149" s="9" t="s">
        <v>1973</v>
      </c>
      <c r="E149" s="15" t="s">
        <v>902</v>
      </c>
      <c r="H149" s="14" t="s">
        <v>903</v>
      </c>
      <c r="I149" s="35" t="s">
        <v>1685</v>
      </c>
      <c r="J149" s="9" t="s">
        <v>2032</v>
      </c>
      <c r="K149" s="13" t="s">
        <v>904</v>
      </c>
      <c r="L149" s="35" t="s">
        <v>1686</v>
      </c>
      <c r="M149" s="9" t="s">
        <v>2081</v>
      </c>
      <c r="N149" s="12" t="s">
        <v>905</v>
      </c>
      <c r="O149" s="35" t="s">
        <v>2124</v>
      </c>
      <c r="P149" s="9" t="s">
        <v>1873</v>
      </c>
      <c r="Q149" s="11" t="s">
        <v>906</v>
      </c>
      <c r="R149" s="35" t="s">
        <v>1687</v>
      </c>
      <c r="S149" s="26" t="s">
        <v>1874</v>
      </c>
    </row>
    <row r="150" spans="1:19">
      <c r="A150" s="9">
        <v>149</v>
      </c>
      <c r="B150" s="25" t="s">
        <v>907</v>
      </c>
      <c r="C150" s="35" t="s">
        <v>1688</v>
      </c>
      <c r="D150" s="9" t="s">
        <v>1973</v>
      </c>
      <c r="E150" s="15" t="s">
        <v>908</v>
      </c>
      <c r="H150" s="14" t="s">
        <v>909</v>
      </c>
      <c r="I150" s="35" t="s">
        <v>1689</v>
      </c>
      <c r="J150" s="9" t="s">
        <v>2033</v>
      </c>
      <c r="K150" s="13" t="s">
        <v>910</v>
      </c>
      <c r="N150" s="12" t="s">
        <v>911</v>
      </c>
      <c r="O150" s="35" t="s">
        <v>1690</v>
      </c>
      <c r="P150" s="9" t="s">
        <v>1873</v>
      </c>
      <c r="Q150" s="11" t="s">
        <v>912</v>
      </c>
      <c r="R150" s="35" t="s">
        <v>1691</v>
      </c>
      <c r="S150" s="26" t="s">
        <v>1874</v>
      </c>
    </row>
    <row r="151" spans="1:19">
      <c r="A151" s="9">
        <v>150</v>
      </c>
      <c r="B151" s="25" t="s">
        <v>913</v>
      </c>
      <c r="C151" s="35" t="s">
        <v>1692</v>
      </c>
      <c r="D151" s="9" t="s">
        <v>1973</v>
      </c>
      <c r="E151" s="15" t="s">
        <v>914</v>
      </c>
      <c r="H151" s="14" t="s">
        <v>915</v>
      </c>
      <c r="K151" s="13" t="s">
        <v>916</v>
      </c>
      <c r="N151" s="12" t="s">
        <v>917</v>
      </c>
      <c r="O151" s="35" t="s">
        <v>1693</v>
      </c>
      <c r="P151" s="9" t="s">
        <v>1873</v>
      </c>
      <c r="Q151" s="11" t="s">
        <v>918</v>
      </c>
      <c r="S151" s="26"/>
    </row>
    <row r="152" spans="1:19">
      <c r="A152" s="9">
        <v>151</v>
      </c>
      <c r="B152" s="25" t="s">
        <v>919</v>
      </c>
      <c r="C152" s="35" t="s">
        <v>1503</v>
      </c>
      <c r="D152" s="9" t="s">
        <v>1974</v>
      </c>
      <c r="E152" s="15" t="s">
        <v>920</v>
      </c>
      <c r="H152" s="14" t="s">
        <v>921</v>
      </c>
      <c r="I152" s="35" t="s">
        <v>2034</v>
      </c>
      <c r="J152" s="9" t="s">
        <v>2032</v>
      </c>
      <c r="K152" s="13" t="s">
        <v>922</v>
      </c>
      <c r="L152" s="35" t="s">
        <v>2082</v>
      </c>
      <c r="M152" s="9" t="s">
        <v>1973</v>
      </c>
      <c r="N152" s="12" t="s">
        <v>923</v>
      </c>
      <c r="Q152" s="11" t="s">
        <v>924</v>
      </c>
      <c r="S152" s="26"/>
    </row>
    <row r="153" spans="1:19">
      <c r="A153" s="9">
        <v>152</v>
      </c>
      <c r="B153" s="25" t="s">
        <v>925</v>
      </c>
      <c r="C153" s="35" t="s">
        <v>1694</v>
      </c>
      <c r="D153" s="9" t="s">
        <v>1975</v>
      </c>
      <c r="E153" s="15" t="s">
        <v>926</v>
      </c>
      <c r="H153" s="14" t="s">
        <v>927</v>
      </c>
      <c r="I153" s="35" t="s">
        <v>2035</v>
      </c>
      <c r="J153" s="9" t="s">
        <v>2032</v>
      </c>
      <c r="K153" s="13" t="s">
        <v>928</v>
      </c>
      <c r="L153" s="35" t="s">
        <v>2108</v>
      </c>
      <c r="M153" s="9" t="s">
        <v>1973</v>
      </c>
      <c r="N153" s="12" t="s">
        <v>929</v>
      </c>
      <c r="Q153" s="11" t="s">
        <v>930</v>
      </c>
      <c r="R153" s="35" t="s">
        <v>1695</v>
      </c>
      <c r="S153" s="26" t="s">
        <v>1874</v>
      </c>
    </row>
    <row r="154" spans="1:19">
      <c r="A154" s="9">
        <v>153</v>
      </c>
      <c r="B154" s="25" t="s">
        <v>931</v>
      </c>
      <c r="C154" s="35" t="s">
        <v>1521</v>
      </c>
      <c r="D154" s="38" t="s">
        <v>1944</v>
      </c>
      <c r="E154" s="15" t="s">
        <v>932</v>
      </c>
      <c r="H154" s="14" t="s">
        <v>933</v>
      </c>
      <c r="I154" s="35" t="s">
        <v>2036</v>
      </c>
      <c r="J154" s="9" t="s">
        <v>2032</v>
      </c>
      <c r="K154" s="13" t="s">
        <v>934</v>
      </c>
      <c r="L154" s="35" t="s">
        <v>1696</v>
      </c>
      <c r="M154" s="9" t="s">
        <v>1973</v>
      </c>
      <c r="N154" s="12" t="s">
        <v>935</v>
      </c>
      <c r="Q154" s="11" t="s">
        <v>936</v>
      </c>
      <c r="S154" s="26"/>
    </row>
    <row r="155" spans="1:19">
      <c r="A155" s="9">
        <v>154</v>
      </c>
      <c r="B155" s="25" t="s">
        <v>937</v>
      </c>
      <c r="C155" s="35" t="s">
        <v>1697</v>
      </c>
      <c r="D155" s="9" t="s">
        <v>1976</v>
      </c>
      <c r="E155" s="15" t="s">
        <v>938</v>
      </c>
      <c r="H155" s="14" t="s">
        <v>939</v>
      </c>
      <c r="K155" s="13" t="s">
        <v>940</v>
      </c>
      <c r="L155" s="35" t="s">
        <v>1698</v>
      </c>
      <c r="M155" s="9" t="s">
        <v>1973</v>
      </c>
      <c r="N155" s="12" t="s">
        <v>941</v>
      </c>
      <c r="Q155" s="11" t="s">
        <v>942</v>
      </c>
      <c r="R155" s="60" t="s">
        <v>1699</v>
      </c>
      <c r="S155" s="26" t="s">
        <v>1874</v>
      </c>
    </row>
    <row r="156" spans="1:19">
      <c r="A156" s="9">
        <v>155</v>
      </c>
      <c r="B156" s="25" t="s">
        <v>943</v>
      </c>
      <c r="C156" s="60" t="s">
        <v>2298</v>
      </c>
      <c r="D156" s="9" t="s">
        <v>2304</v>
      </c>
      <c r="E156" s="15" t="s">
        <v>944</v>
      </c>
      <c r="H156" s="14" t="s">
        <v>945</v>
      </c>
      <c r="K156" s="13" t="s">
        <v>946</v>
      </c>
      <c r="L156" s="60" t="s">
        <v>2312</v>
      </c>
      <c r="M156" s="9" t="s">
        <v>1973</v>
      </c>
      <c r="N156" s="12" t="s">
        <v>947</v>
      </c>
      <c r="Q156" s="11" t="s">
        <v>948</v>
      </c>
      <c r="S156" s="26"/>
    </row>
    <row r="157" spans="1:19">
      <c r="A157" s="9">
        <v>156</v>
      </c>
      <c r="B157" s="25" t="s">
        <v>949</v>
      </c>
      <c r="C157" s="39" t="s">
        <v>1951</v>
      </c>
      <c r="D157" s="9" t="s">
        <v>1977</v>
      </c>
      <c r="E157" s="15" t="s">
        <v>950</v>
      </c>
      <c r="H157" s="14" t="s">
        <v>951</v>
      </c>
      <c r="I157" s="35" t="s">
        <v>2037</v>
      </c>
      <c r="J157" s="9" t="s">
        <v>2032</v>
      </c>
      <c r="K157" s="13" t="s">
        <v>952</v>
      </c>
      <c r="N157" s="12" t="s">
        <v>953</v>
      </c>
      <c r="Q157" s="11" t="s">
        <v>954</v>
      </c>
      <c r="S157" s="26"/>
    </row>
    <row r="158" spans="1:19">
      <c r="A158" s="9">
        <v>157</v>
      </c>
      <c r="B158" s="25" t="s">
        <v>955</v>
      </c>
      <c r="C158" s="35" t="s">
        <v>1700</v>
      </c>
      <c r="D158" s="9" t="s">
        <v>1978</v>
      </c>
      <c r="E158" s="15" t="s">
        <v>956</v>
      </c>
      <c r="H158" s="14" t="s">
        <v>957</v>
      </c>
      <c r="K158" s="13" t="s">
        <v>958</v>
      </c>
      <c r="N158" s="12" t="s">
        <v>959</v>
      </c>
      <c r="Q158" s="11" t="s">
        <v>960</v>
      </c>
      <c r="S158" s="26"/>
    </row>
    <row r="159" spans="1:19">
      <c r="A159" s="9">
        <v>158</v>
      </c>
      <c r="B159" s="25" t="s">
        <v>961</v>
      </c>
      <c r="E159" s="15" t="s">
        <v>962</v>
      </c>
      <c r="H159" s="14" t="s">
        <v>963</v>
      </c>
      <c r="K159" s="13" t="s">
        <v>964</v>
      </c>
      <c r="L159" s="35" t="s">
        <v>1701</v>
      </c>
      <c r="M159" s="9" t="s">
        <v>2083</v>
      </c>
      <c r="N159" s="12" t="s">
        <v>965</v>
      </c>
      <c r="Q159" s="11" t="s">
        <v>966</v>
      </c>
      <c r="S159" s="26"/>
    </row>
    <row r="160" spans="1:19">
      <c r="A160" s="9">
        <v>159</v>
      </c>
      <c r="B160" s="25" t="s">
        <v>967</v>
      </c>
      <c r="C160" s="35" t="s">
        <v>1780</v>
      </c>
      <c r="D160" s="9" t="s">
        <v>1977</v>
      </c>
      <c r="E160" s="15" t="s">
        <v>968</v>
      </c>
      <c r="H160" s="14" t="s">
        <v>969</v>
      </c>
      <c r="K160" s="13" t="s">
        <v>970</v>
      </c>
      <c r="L160" s="35" t="s">
        <v>1702</v>
      </c>
      <c r="M160" s="9" t="s">
        <v>2083</v>
      </c>
      <c r="N160" s="12" t="s">
        <v>971</v>
      </c>
      <c r="Q160" s="11" t="s">
        <v>972</v>
      </c>
      <c r="S160" s="26"/>
    </row>
    <row r="161" spans="1:19">
      <c r="A161" s="9">
        <v>160</v>
      </c>
      <c r="B161" s="25" t="s">
        <v>973</v>
      </c>
      <c r="C161" s="35" t="s">
        <v>1790</v>
      </c>
      <c r="D161" s="9" t="s">
        <v>1977</v>
      </c>
      <c r="E161" s="15" t="s">
        <v>974</v>
      </c>
      <c r="H161" s="14" t="s">
        <v>975</v>
      </c>
      <c r="K161" s="13" t="s">
        <v>976</v>
      </c>
      <c r="N161" s="12" t="s">
        <v>977</v>
      </c>
      <c r="Q161" s="11" t="s">
        <v>978</v>
      </c>
      <c r="S161" s="26"/>
    </row>
    <row r="162" spans="1:19">
      <c r="A162" s="9">
        <v>161</v>
      </c>
      <c r="B162" s="25" t="s">
        <v>979</v>
      </c>
      <c r="C162" s="35" t="s">
        <v>1799</v>
      </c>
      <c r="D162" s="9" t="s">
        <v>1977</v>
      </c>
      <c r="E162" s="15" t="s">
        <v>980</v>
      </c>
      <c r="H162" s="14" t="s">
        <v>981</v>
      </c>
      <c r="K162" s="13" t="s">
        <v>982</v>
      </c>
      <c r="L162" s="35" t="s">
        <v>2084</v>
      </c>
      <c r="M162" s="9" t="s">
        <v>1973</v>
      </c>
      <c r="N162" s="12" t="s">
        <v>983</v>
      </c>
      <c r="Q162" s="11" t="s">
        <v>984</v>
      </c>
      <c r="S162" s="26"/>
    </row>
    <row r="163" spans="1:19">
      <c r="A163" s="9">
        <v>162</v>
      </c>
      <c r="B163" s="25" t="s">
        <v>985</v>
      </c>
      <c r="C163" s="35" t="s">
        <v>1809</v>
      </c>
      <c r="D163" s="9" t="s">
        <v>1977</v>
      </c>
      <c r="E163" s="15" t="s">
        <v>986</v>
      </c>
      <c r="H163" s="14" t="s">
        <v>987</v>
      </c>
      <c r="K163" s="13" t="s">
        <v>988</v>
      </c>
      <c r="N163" s="12" t="s">
        <v>989</v>
      </c>
      <c r="Q163" s="11" t="s">
        <v>990</v>
      </c>
      <c r="S163" s="26"/>
    </row>
    <row r="164" spans="1:19">
      <c r="A164" s="9">
        <v>163</v>
      </c>
      <c r="B164" s="25" t="s">
        <v>991</v>
      </c>
      <c r="C164" s="35" t="s">
        <v>1819</v>
      </c>
      <c r="D164" s="9" t="s">
        <v>1977</v>
      </c>
      <c r="E164" s="15" t="s">
        <v>992</v>
      </c>
      <c r="H164" s="14" t="s">
        <v>993</v>
      </c>
      <c r="K164" s="13" t="s">
        <v>994</v>
      </c>
      <c r="L164" s="35" t="s">
        <v>1703</v>
      </c>
      <c r="M164" s="9" t="s">
        <v>2083</v>
      </c>
      <c r="N164" s="12" t="s">
        <v>995</v>
      </c>
      <c r="Q164" s="11" t="s">
        <v>996</v>
      </c>
      <c r="S164" s="26"/>
    </row>
    <row r="165" spans="1:19">
      <c r="A165" s="9">
        <v>164</v>
      </c>
      <c r="B165" s="25" t="s">
        <v>997</v>
      </c>
      <c r="C165" s="35" t="s">
        <v>1829</v>
      </c>
      <c r="D165" s="9" t="s">
        <v>1977</v>
      </c>
      <c r="E165" s="15" t="s">
        <v>998</v>
      </c>
      <c r="H165" s="14" t="s">
        <v>999</v>
      </c>
      <c r="K165" s="13" t="s">
        <v>1000</v>
      </c>
      <c r="L165" s="35" t="s">
        <v>1704</v>
      </c>
      <c r="M165" s="9" t="s">
        <v>2083</v>
      </c>
      <c r="N165" s="12" t="s">
        <v>1001</v>
      </c>
      <c r="Q165" s="11" t="s">
        <v>1002</v>
      </c>
      <c r="S165" s="26"/>
    </row>
    <row r="166" spans="1:19">
      <c r="A166" s="9">
        <v>165</v>
      </c>
      <c r="B166" s="25" t="s">
        <v>1003</v>
      </c>
      <c r="E166" s="15" t="s">
        <v>1004</v>
      </c>
      <c r="H166" s="14" t="s">
        <v>1005</v>
      </c>
      <c r="K166" s="13" t="s">
        <v>1006</v>
      </c>
      <c r="N166" s="12" t="s">
        <v>1007</v>
      </c>
      <c r="Q166" s="11" t="s">
        <v>1008</v>
      </c>
      <c r="S166" s="26"/>
    </row>
    <row r="167" spans="1:19" ht="15" thickBot="1">
      <c r="A167" s="9">
        <v>166</v>
      </c>
      <c r="B167" s="27" t="s">
        <v>1009</v>
      </c>
      <c r="C167" s="28"/>
      <c r="D167" s="28"/>
      <c r="E167" s="29" t="s">
        <v>1010</v>
      </c>
      <c r="F167" s="28"/>
      <c r="G167" s="28"/>
      <c r="H167" s="30" t="s">
        <v>1011</v>
      </c>
      <c r="I167" s="28"/>
      <c r="J167" s="28"/>
      <c r="K167" s="31" t="s">
        <v>1012</v>
      </c>
      <c r="L167" s="28"/>
      <c r="M167" s="28"/>
      <c r="N167" s="32" t="s">
        <v>1013</v>
      </c>
      <c r="O167" s="28"/>
      <c r="P167" s="28"/>
      <c r="Q167" s="33" t="s">
        <v>1014</v>
      </c>
      <c r="R167" s="28"/>
      <c r="S167" s="34"/>
    </row>
    <row r="168" spans="1:19">
      <c r="A168" s="9">
        <v>167</v>
      </c>
      <c r="B168" s="17" t="s">
        <v>1015</v>
      </c>
      <c r="C168" s="36" t="s">
        <v>1468</v>
      </c>
      <c r="D168" s="18" t="s">
        <v>1967</v>
      </c>
      <c r="E168" s="19" t="s">
        <v>1016</v>
      </c>
      <c r="F168" s="18"/>
      <c r="G168" s="18"/>
      <c r="H168" s="20" t="s">
        <v>1017</v>
      </c>
      <c r="I168" s="36" t="s">
        <v>1705</v>
      </c>
      <c r="J168" s="18" t="s">
        <v>2038</v>
      </c>
      <c r="K168" s="21" t="s">
        <v>1018</v>
      </c>
      <c r="L168" s="36" t="s">
        <v>1706</v>
      </c>
      <c r="M168" s="18" t="s">
        <v>2085</v>
      </c>
      <c r="N168" s="22" t="s">
        <v>1019</v>
      </c>
      <c r="O168" s="36" t="s">
        <v>2118</v>
      </c>
      <c r="P168" s="18" t="s">
        <v>1875</v>
      </c>
      <c r="Q168" s="23" t="s">
        <v>1020</v>
      </c>
      <c r="R168" s="36" t="s">
        <v>1707</v>
      </c>
      <c r="S168" s="24" t="s">
        <v>1876</v>
      </c>
    </row>
    <row r="169" spans="1:19">
      <c r="A169" s="9">
        <v>168</v>
      </c>
      <c r="B169" s="25" t="s">
        <v>1021</v>
      </c>
      <c r="C169" s="35" t="s">
        <v>2138</v>
      </c>
      <c r="D169" s="9" t="s">
        <v>1967</v>
      </c>
      <c r="E169" s="15" t="s">
        <v>1022</v>
      </c>
      <c r="H169" s="14" t="s">
        <v>1023</v>
      </c>
      <c r="I169" s="35" t="s">
        <v>1708</v>
      </c>
      <c r="J169" s="9" t="s">
        <v>2038</v>
      </c>
      <c r="K169" s="13" t="s">
        <v>1024</v>
      </c>
      <c r="L169" s="35" t="s">
        <v>1709</v>
      </c>
      <c r="M169" s="9" t="s">
        <v>2086</v>
      </c>
      <c r="N169" s="12" t="s">
        <v>1025</v>
      </c>
      <c r="O169" s="35" t="s">
        <v>2123</v>
      </c>
      <c r="P169" s="9" t="s">
        <v>1875</v>
      </c>
      <c r="Q169" s="11" t="s">
        <v>1026</v>
      </c>
      <c r="R169" s="35" t="s">
        <v>1710</v>
      </c>
      <c r="S169" s="26" t="s">
        <v>1876</v>
      </c>
    </row>
    <row r="170" spans="1:19">
      <c r="A170" s="9">
        <v>169</v>
      </c>
      <c r="B170" s="25" t="s">
        <v>1027</v>
      </c>
      <c r="C170" s="35" t="s">
        <v>1711</v>
      </c>
      <c r="D170" s="9" t="s">
        <v>1967</v>
      </c>
      <c r="E170" s="15" t="s">
        <v>1028</v>
      </c>
      <c r="H170" s="14" t="s">
        <v>1029</v>
      </c>
      <c r="I170" s="35" t="s">
        <v>1712</v>
      </c>
      <c r="J170" s="9" t="s">
        <v>2039</v>
      </c>
      <c r="K170" s="13" t="s">
        <v>1030</v>
      </c>
      <c r="N170" s="12" t="s">
        <v>1031</v>
      </c>
      <c r="O170" s="35" t="s">
        <v>1713</v>
      </c>
      <c r="P170" s="9" t="s">
        <v>1875</v>
      </c>
      <c r="Q170" s="11" t="s">
        <v>1032</v>
      </c>
      <c r="R170" s="35" t="s">
        <v>1714</v>
      </c>
      <c r="S170" s="26" t="s">
        <v>1876</v>
      </c>
    </row>
    <row r="171" spans="1:19">
      <c r="A171" s="9">
        <v>170</v>
      </c>
      <c r="B171" s="25" t="s">
        <v>1033</v>
      </c>
      <c r="C171" s="35" t="s">
        <v>1715</v>
      </c>
      <c r="D171" s="9" t="s">
        <v>1967</v>
      </c>
      <c r="E171" s="15" t="s">
        <v>1034</v>
      </c>
      <c r="H171" s="14" t="s">
        <v>1035</v>
      </c>
      <c r="K171" s="13" t="s">
        <v>1036</v>
      </c>
      <c r="N171" s="12" t="s">
        <v>1037</v>
      </c>
      <c r="O171" s="35" t="s">
        <v>1716</v>
      </c>
      <c r="P171" s="9" t="s">
        <v>1875</v>
      </c>
      <c r="Q171" s="11" t="s">
        <v>1038</v>
      </c>
      <c r="S171" s="26"/>
    </row>
    <row r="172" spans="1:19">
      <c r="A172" s="9">
        <v>171</v>
      </c>
      <c r="B172" s="25" t="s">
        <v>1039</v>
      </c>
      <c r="C172" s="35" t="s">
        <v>1504</v>
      </c>
      <c r="D172" s="9" t="s">
        <v>1968</v>
      </c>
      <c r="E172" s="15" t="s">
        <v>1040</v>
      </c>
      <c r="H172" s="14" t="s">
        <v>1041</v>
      </c>
      <c r="I172" s="35" t="s">
        <v>2040</v>
      </c>
      <c r="J172" s="9" t="s">
        <v>2038</v>
      </c>
      <c r="K172" s="13" t="s">
        <v>1042</v>
      </c>
      <c r="L172" s="35" t="s">
        <v>2087</v>
      </c>
      <c r="M172" s="9" t="s">
        <v>1967</v>
      </c>
      <c r="N172" s="12" t="s">
        <v>1043</v>
      </c>
      <c r="Q172" s="11" t="s">
        <v>1044</v>
      </c>
      <c r="S172" s="26"/>
    </row>
    <row r="173" spans="1:19">
      <c r="A173" s="9">
        <v>172</v>
      </c>
      <c r="B173" s="25" t="s">
        <v>1045</v>
      </c>
      <c r="C173" s="35" t="s">
        <v>1717</v>
      </c>
      <c r="D173" s="9" t="s">
        <v>1969</v>
      </c>
      <c r="E173" s="15" t="s">
        <v>1046</v>
      </c>
      <c r="H173" s="14" t="s">
        <v>1047</v>
      </c>
      <c r="I173" s="35" t="s">
        <v>2041</v>
      </c>
      <c r="J173" s="9" t="s">
        <v>2038</v>
      </c>
      <c r="K173" s="13" t="s">
        <v>1048</v>
      </c>
      <c r="L173" s="35" t="s">
        <v>2109</v>
      </c>
      <c r="M173" s="9" t="s">
        <v>1967</v>
      </c>
      <c r="N173" s="12" t="s">
        <v>1049</v>
      </c>
      <c r="Q173" s="11" t="s">
        <v>1050</v>
      </c>
      <c r="R173" s="35" t="s">
        <v>1718</v>
      </c>
      <c r="S173" s="26" t="s">
        <v>1876</v>
      </c>
    </row>
    <row r="174" spans="1:19">
      <c r="A174" s="9">
        <v>173</v>
      </c>
      <c r="B174" s="25" t="s">
        <v>1051</v>
      </c>
      <c r="C174" s="35" t="s">
        <v>1522</v>
      </c>
      <c r="D174" s="38" t="s">
        <v>1944</v>
      </c>
      <c r="E174" s="15" t="s">
        <v>1052</v>
      </c>
      <c r="H174" s="14" t="s">
        <v>1053</v>
      </c>
      <c r="I174" s="35" t="s">
        <v>2042</v>
      </c>
      <c r="J174" s="9" t="s">
        <v>2038</v>
      </c>
      <c r="K174" s="13" t="s">
        <v>1054</v>
      </c>
      <c r="L174" s="35" t="s">
        <v>1719</v>
      </c>
      <c r="M174" s="9" t="s">
        <v>1967</v>
      </c>
      <c r="N174" s="12" t="s">
        <v>1055</v>
      </c>
      <c r="Q174" s="11" t="s">
        <v>1056</v>
      </c>
      <c r="S174" s="26"/>
    </row>
    <row r="175" spans="1:19">
      <c r="A175" s="9">
        <v>174</v>
      </c>
      <c r="B175" s="25" t="s">
        <v>1057</v>
      </c>
      <c r="C175" s="35" t="s">
        <v>1720</v>
      </c>
      <c r="D175" s="9" t="s">
        <v>1970</v>
      </c>
      <c r="E175" s="15" t="s">
        <v>1058</v>
      </c>
      <c r="H175" s="14" t="s">
        <v>1059</v>
      </c>
      <c r="K175" s="13" t="s">
        <v>1060</v>
      </c>
      <c r="L175" s="35" t="s">
        <v>1721</v>
      </c>
      <c r="M175" s="9" t="s">
        <v>1967</v>
      </c>
      <c r="N175" s="12" t="s">
        <v>1061</v>
      </c>
      <c r="Q175" s="11" t="s">
        <v>1062</v>
      </c>
      <c r="R175" s="60" t="s">
        <v>1722</v>
      </c>
      <c r="S175" s="26" t="s">
        <v>1876</v>
      </c>
    </row>
    <row r="176" spans="1:19">
      <c r="A176" s="9">
        <v>175</v>
      </c>
      <c r="B176" s="25" t="s">
        <v>1063</v>
      </c>
      <c r="C176" s="60" t="s">
        <v>2299</v>
      </c>
      <c r="D176" s="9" t="s">
        <v>2302</v>
      </c>
      <c r="E176" s="15" t="s">
        <v>1064</v>
      </c>
      <c r="H176" s="14" t="s">
        <v>1065</v>
      </c>
      <c r="K176" s="13" t="s">
        <v>1066</v>
      </c>
      <c r="L176" s="60" t="s">
        <v>2313</v>
      </c>
      <c r="M176" s="9" t="s">
        <v>1967</v>
      </c>
      <c r="N176" s="12" t="s">
        <v>1067</v>
      </c>
      <c r="Q176" s="11" t="s">
        <v>1068</v>
      </c>
      <c r="S176" s="26"/>
    </row>
    <row r="177" spans="1:19">
      <c r="A177" s="9">
        <v>176</v>
      </c>
      <c r="B177" s="25" t="s">
        <v>1069</v>
      </c>
      <c r="C177" s="39" t="s">
        <v>1952</v>
      </c>
      <c r="D177" s="9" t="s">
        <v>1971</v>
      </c>
      <c r="E177" s="15" t="s">
        <v>1070</v>
      </c>
      <c r="H177" s="14" t="s">
        <v>1071</v>
      </c>
      <c r="I177" s="35" t="s">
        <v>2043</v>
      </c>
      <c r="J177" s="9" t="s">
        <v>2038</v>
      </c>
      <c r="K177" s="13" t="s">
        <v>1072</v>
      </c>
      <c r="N177" s="12" t="s">
        <v>1073</v>
      </c>
      <c r="Q177" s="11" t="s">
        <v>1074</v>
      </c>
      <c r="S177" s="26"/>
    </row>
    <row r="178" spans="1:19">
      <c r="A178" s="9">
        <v>177</v>
      </c>
      <c r="B178" s="25" t="s">
        <v>1075</v>
      </c>
      <c r="C178" s="35" t="s">
        <v>1723</v>
      </c>
      <c r="D178" s="9" t="s">
        <v>1972</v>
      </c>
      <c r="E178" s="15" t="s">
        <v>1076</v>
      </c>
      <c r="H178" s="14" t="s">
        <v>1077</v>
      </c>
      <c r="K178" s="13" t="s">
        <v>1078</v>
      </c>
      <c r="N178" s="12" t="s">
        <v>1079</v>
      </c>
      <c r="Q178" s="11" t="s">
        <v>1080</v>
      </c>
      <c r="S178" s="26"/>
    </row>
    <row r="179" spans="1:19">
      <c r="A179" s="9">
        <v>178</v>
      </c>
      <c r="B179" s="25" t="s">
        <v>1081</v>
      </c>
      <c r="E179" s="15" t="s">
        <v>1082</v>
      </c>
      <c r="H179" s="14" t="s">
        <v>1083</v>
      </c>
      <c r="K179" s="13" t="s">
        <v>1084</v>
      </c>
      <c r="L179" s="35" t="s">
        <v>1724</v>
      </c>
      <c r="M179" s="9" t="s">
        <v>2088</v>
      </c>
      <c r="N179" s="12" t="s">
        <v>1085</v>
      </c>
      <c r="Q179" s="11" t="s">
        <v>1086</v>
      </c>
      <c r="S179" s="26"/>
    </row>
    <row r="180" spans="1:19">
      <c r="A180" s="9">
        <v>179</v>
      </c>
      <c r="B180" s="25" t="s">
        <v>1087</v>
      </c>
      <c r="C180" s="35" t="s">
        <v>1781</v>
      </c>
      <c r="D180" s="9" t="s">
        <v>1971</v>
      </c>
      <c r="E180" s="15" t="s">
        <v>1088</v>
      </c>
      <c r="H180" s="14" t="s">
        <v>1089</v>
      </c>
      <c r="K180" s="13" t="s">
        <v>1090</v>
      </c>
      <c r="L180" s="35" t="s">
        <v>1725</v>
      </c>
      <c r="M180" s="9" t="s">
        <v>2088</v>
      </c>
      <c r="N180" s="12" t="s">
        <v>1091</v>
      </c>
      <c r="Q180" s="11" t="s">
        <v>1092</v>
      </c>
      <c r="S180" s="26"/>
    </row>
    <row r="181" spans="1:19">
      <c r="A181" s="9">
        <v>180</v>
      </c>
      <c r="B181" s="25" t="s">
        <v>1093</v>
      </c>
      <c r="C181" s="35" t="s">
        <v>1791</v>
      </c>
      <c r="D181" s="9" t="s">
        <v>1971</v>
      </c>
      <c r="E181" s="15" t="s">
        <v>1094</v>
      </c>
      <c r="H181" s="14" t="s">
        <v>1095</v>
      </c>
      <c r="K181" s="13" t="s">
        <v>1096</v>
      </c>
      <c r="N181" s="12" t="s">
        <v>1097</v>
      </c>
      <c r="Q181" s="11" t="s">
        <v>1098</v>
      </c>
      <c r="S181" s="26"/>
    </row>
    <row r="182" spans="1:19">
      <c r="A182" s="9">
        <v>181</v>
      </c>
      <c r="B182" s="25" t="s">
        <v>1099</v>
      </c>
      <c r="C182" s="35" t="s">
        <v>1800</v>
      </c>
      <c r="D182" s="9" t="s">
        <v>1971</v>
      </c>
      <c r="E182" s="15" t="s">
        <v>1100</v>
      </c>
      <c r="H182" s="14" t="s">
        <v>1101</v>
      </c>
      <c r="K182" s="13" t="s">
        <v>1102</v>
      </c>
      <c r="L182" s="35" t="s">
        <v>2089</v>
      </c>
      <c r="M182" s="9" t="s">
        <v>1967</v>
      </c>
      <c r="N182" s="12" t="s">
        <v>1103</v>
      </c>
      <c r="Q182" s="11" t="s">
        <v>1104</v>
      </c>
      <c r="S182" s="26"/>
    </row>
    <row r="183" spans="1:19">
      <c r="A183" s="9">
        <v>182</v>
      </c>
      <c r="B183" s="25" t="s">
        <v>1105</v>
      </c>
      <c r="C183" s="35" t="s">
        <v>1810</v>
      </c>
      <c r="D183" s="9" t="s">
        <v>1971</v>
      </c>
      <c r="E183" s="15" t="s">
        <v>1106</v>
      </c>
      <c r="H183" s="14" t="s">
        <v>1107</v>
      </c>
      <c r="K183" s="13" t="s">
        <v>1108</v>
      </c>
      <c r="N183" s="12" t="s">
        <v>1109</v>
      </c>
      <c r="Q183" s="11" t="s">
        <v>1110</v>
      </c>
      <c r="S183" s="26"/>
    </row>
    <row r="184" spans="1:19">
      <c r="A184" s="9">
        <v>183</v>
      </c>
      <c r="B184" s="25" t="s">
        <v>1111</v>
      </c>
      <c r="C184" s="35" t="s">
        <v>1820</v>
      </c>
      <c r="D184" s="9" t="s">
        <v>1971</v>
      </c>
      <c r="E184" s="15" t="s">
        <v>1112</v>
      </c>
      <c r="H184" s="14" t="s">
        <v>1113</v>
      </c>
      <c r="K184" s="13" t="s">
        <v>1114</v>
      </c>
      <c r="L184" s="35" t="s">
        <v>1726</v>
      </c>
      <c r="M184" s="9" t="s">
        <v>2088</v>
      </c>
      <c r="N184" s="12" t="s">
        <v>1115</v>
      </c>
      <c r="Q184" s="11" t="s">
        <v>1116</v>
      </c>
      <c r="S184" s="26"/>
    </row>
    <row r="185" spans="1:19">
      <c r="A185" s="9">
        <v>184</v>
      </c>
      <c r="B185" s="25" t="s">
        <v>1117</v>
      </c>
      <c r="C185" s="35" t="s">
        <v>1830</v>
      </c>
      <c r="D185" s="9" t="s">
        <v>1971</v>
      </c>
      <c r="E185" s="15" t="s">
        <v>1118</v>
      </c>
      <c r="H185" s="14" t="s">
        <v>1119</v>
      </c>
      <c r="K185" s="13" t="s">
        <v>1120</v>
      </c>
      <c r="L185" s="35" t="s">
        <v>1727</v>
      </c>
      <c r="M185" s="9" t="s">
        <v>2088</v>
      </c>
      <c r="N185" s="12" t="s">
        <v>1121</v>
      </c>
      <c r="Q185" s="11" t="s">
        <v>1122</v>
      </c>
      <c r="S185" s="26"/>
    </row>
    <row r="186" spans="1:19">
      <c r="A186" s="9">
        <v>185</v>
      </c>
      <c r="B186" s="25" t="s">
        <v>1123</v>
      </c>
      <c r="E186" s="15" t="s">
        <v>1124</v>
      </c>
      <c r="H186" s="14" t="s">
        <v>1125</v>
      </c>
      <c r="K186" s="13" t="s">
        <v>1126</v>
      </c>
      <c r="N186" s="12" t="s">
        <v>1127</v>
      </c>
      <c r="Q186" s="11" t="s">
        <v>1128</v>
      </c>
      <c r="S186" s="26"/>
    </row>
    <row r="187" spans="1:19" ht="15" thickBot="1">
      <c r="A187" s="9">
        <v>186</v>
      </c>
      <c r="B187" s="27" t="s">
        <v>1129</v>
      </c>
      <c r="C187" s="28"/>
      <c r="D187" s="28"/>
      <c r="E187" s="29" t="s">
        <v>1130</v>
      </c>
      <c r="F187" s="28"/>
      <c r="G187" s="28"/>
      <c r="H187" s="30" t="s">
        <v>1131</v>
      </c>
      <c r="I187" s="28"/>
      <c r="J187" s="28"/>
      <c r="K187" s="31" t="s">
        <v>1132</v>
      </c>
      <c r="L187" s="28"/>
      <c r="M187" s="28"/>
      <c r="N187" s="32" t="s">
        <v>1133</v>
      </c>
      <c r="O187" s="28"/>
      <c r="P187" s="28"/>
      <c r="Q187" s="33" t="s">
        <v>1134</v>
      </c>
      <c r="R187" s="28"/>
      <c r="S187" s="34"/>
    </row>
    <row r="188" spans="1:19">
      <c r="A188" s="9">
        <v>187</v>
      </c>
      <c r="B188" s="17" t="s">
        <v>1135</v>
      </c>
      <c r="C188" s="36" t="s">
        <v>1469</v>
      </c>
      <c r="D188" s="18" t="s">
        <v>1961</v>
      </c>
      <c r="E188" s="19" t="s">
        <v>1136</v>
      </c>
      <c r="F188" s="18"/>
      <c r="G188" s="18"/>
      <c r="H188" s="20" t="s">
        <v>1137</v>
      </c>
      <c r="I188" s="36" t="s">
        <v>1728</v>
      </c>
      <c r="J188" s="18" t="s">
        <v>2044</v>
      </c>
      <c r="K188" s="21" t="s">
        <v>1138</v>
      </c>
      <c r="L188" s="36" t="s">
        <v>1729</v>
      </c>
      <c r="M188" s="18" t="s">
        <v>2090</v>
      </c>
      <c r="N188" s="22" t="s">
        <v>1139</v>
      </c>
      <c r="O188" s="36" t="s">
        <v>2119</v>
      </c>
      <c r="P188" s="18" t="s">
        <v>1877</v>
      </c>
      <c r="Q188" s="23" t="s">
        <v>1140</v>
      </c>
      <c r="R188" s="36" t="s">
        <v>1730</v>
      </c>
      <c r="S188" s="24" t="s">
        <v>1878</v>
      </c>
    </row>
    <row r="189" spans="1:19">
      <c r="A189" s="9">
        <v>188</v>
      </c>
      <c r="B189" s="25" t="s">
        <v>1141</v>
      </c>
      <c r="C189" s="35" t="s">
        <v>2139</v>
      </c>
      <c r="D189" s="9" t="s">
        <v>1961</v>
      </c>
      <c r="E189" s="15" t="s">
        <v>1142</v>
      </c>
      <c r="H189" s="14" t="s">
        <v>1143</v>
      </c>
      <c r="I189" s="35" t="s">
        <v>1731</v>
      </c>
      <c r="J189" s="9" t="s">
        <v>2044</v>
      </c>
      <c r="K189" s="13" t="s">
        <v>1144</v>
      </c>
      <c r="L189" s="35" t="s">
        <v>1732</v>
      </c>
      <c r="M189" s="9" t="s">
        <v>2091</v>
      </c>
      <c r="N189" s="12" t="s">
        <v>1145</v>
      </c>
      <c r="O189" s="35" t="s">
        <v>2122</v>
      </c>
      <c r="P189" s="9" t="s">
        <v>1877</v>
      </c>
      <c r="Q189" s="11" t="s">
        <v>1146</v>
      </c>
      <c r="R189" s="35" t="s">
        <v>1733</v>
      </c>
      <c r="S189" s="26" t="s">
        <v>1878</v>
      </c>
    </row>
    <row r="190" spans="1:19">
      <c r="A190" s="9">
        <v>189</v>
      </c>
      <c r="B190" s="25" t="s">
        <v>1147</v>
      </c>
      <c r="C190" s="35" t="s">
        <v>1734</v>
      </c>
      <c r="D190" s="9" t="s">
        <v>1961</v>
      </c>
      <c r="E190" s="15" t="s">
        <v>1148</v>
      </c>
      <c r="H190" s="14" t="s">
        <v>1149</v>
      </c>
      <c r="I190" s="35" t="s">
        <v>1735</v>
      </c>
      <c r="J190" s="9" t="s">
        <v>2045</v>
      </c>
      <c r="K190" s="13" t="s">
        <v>1150</v>
      </c>
      <c r="N190" s="12" t="s">
        <v>1151</v>
      </c>
      <c r="O190" s="35" t="s">
        <v>1736</v>
      </c>
      <c r="P190" s="9" t="s">
        <v>1877</v>
      </c>
      <c r="Q190" s="11" t="s">
        <v>1152</v>
      </c>
      <c r="R190" s="35" t="s">
        <v>1737</v>
      </c>
      <c r="S190" s="26" t="s">
        <v>1877</v>
      </c>
    </row>
    <row r="191" spans="1:19">
      <c r="A191" s="9">
        <v>190</v>
      </c>
      <c r="B191" s="25" t="s">
        <v>1153</v>
      </c>
      <c r="C191" s="35" t="s">
        <v>1738</v>
      </c>
      <c r="D191" s="9" t="s">
        <v>1961</v>
      </c>
      <c r="E191" s="15" t="s">
        <v>1154</v>
      </c>
      <c r="H191" s="14" t="s">
        <v>1155</v>
      </c>
      <c r="K191" s="13" t="s">
        <v>1156</v>
      </c>
      <c r="N191" s="12" t="s">
        <v>1157</v>
      </c>
      <c r="O191" s="35" t="s">
        <v>1739</v>
      </c>
      <c r="P191" s="9" t="s">
        <v>1877</v>
      </c>
      <c r="Q191" s="11" t="s">
        <v>1158</v>
      </c>
      <c r="S191" s="26"/>
    </row>
    <row r="192" spans="1:19">
      <c r="A192" s="9">
        <v>191</v>
      </c>
      <c r="B192" s="25" t="s">
        <v>1159</v>
      </c>
      <c r="C192" s="35" t="s">
        <v>1505</v>
      </c>
      <c r="D192" s="9" t="s">
        <v>1962</v>
      </c>
      <c r="E192" s="15" t="s">
        <v>1160</v>
      </c>
      <c r="H192" s="14" t="s">
        <v>1161</v>
      </c>
      <c r="I192" s="35" t="s">
        <v>2046</v>
      </c>
      <c r="J192" s="9" t="s">
        <v>2044</v>
      </c>
      <c r="K192" s="13" t="s">
        <v>1162</v>
      </c>
      <c r="L192" s="35" t="s">
        <v>2092</v>
      </c>
      <c r="M192" s="9" t="s">
        <v>1961</v>
      </c>
      <c r="N192" s="12" t="s">
        <v>1163</v>
      </c>
      <c r="Q192" s="11" t="s">
        <v>1164</v>
      </c>
      <c r="S192" s="26"/>
    </row>
    <row r="193" spans="1:19">
      <c r="A193" s="9">
        <v>192</v>
      </c>
      <c r="B193" s="25" t="s">
        <v>1165</v>
      </c>
      <c r="C193" s="35" t="s">
        <v>1740</v>
      </c>
      <c r="D193" s="9" t="s">
        <v>1963</v>
      </c>
      <c r="E193" s="15" t="s">
        <v>1166</v>
      </c>
      <c r="H193" s="14" t="s">
        <v>1167</v>
      </c>
      <c r="I193" s="35" t="s">
        <v>2047</v>
      </c>
      <c r="J193" s="9" t="s">
        <v>2044</v>
      </c>
      <c r="K193" s="13" t="s">
        <v>1168</v>
      </c>
      <c r="L193" s="35" t="s">
        <v>2110</v>
      </c>
      <c r="M193" s="9" t="s">
        <v>1961</v>
      </c>
      <c r="N193" s="12" t="s">
        <v>1169</v>
      </c>
      <c r="Q193" s="11" t="s">
        <v>1170</v>
      </c>
      <c r="R193" s="35" t="s">
        <v>1741</v>
      </c>
      <c r="S193" s="26" t="s">
        <v>1877</v>
      </c>
    </row>
    <row r="194" spans="1:19">
      <c r="A194" s="9">
        <v>193</v>
      </c>
      <c r="B194" s="25" t="s">
        <v>1171</v>
      </c>
      <c r="C194" s="35" t="s">
        <v>1523</v>
      </c>
      <c r="D194" s="38" t="s">
        <v>1944</v>
      </c>
      <c r="E194" s="15" t="s">
        <v>1172</v>
      </c>
      <c r="H194" s="14" t="s">
        <v>1173</v>
      </c>
      <c r="I194" s="35" t="s">
        <v>2048</v>
      </c>
      <c r="J194" s="9" t="s">
        <v>2044</v>
      </c>
      <c r="K194" s="13" t="s">
        <v>1174</v>
      </c>
      <c r="L194" s="35" t="s">
        <v>1742</v>
      </c>
      <c r="M194" s="9" t="s">
        <v>1961</v>
      </c>
      <c r="N194" s="12" t="s">
        <v>1175</v>
      </c>
      <c r="Q194" s="11" t="s">
        <v>1176</v>
      </c>
      <c r="S194" s="26"/>
    </row>
    <row r="195" spans="1:19">
      <c r="A195" s="9">
        <v>194</v>
      </c>
      <c r="B195" s="25" t="s">
        <v>1177</v>
      </c>
      <c r="C195" s="35" t="s">
        <v>1743</v>
      </c>
      <c r="D195" s="9" t="s">
        <v>1964</v>
      </c>
      <c r="E195" s="15" t="s">
        <v>1178</v>
      </c>
      <c r="H195" s="14" t="s">
        <v>1179</v>
      </c>
      <c r="K195" s="13" t="s">
        <v>1180</v>
      </c>
      <c r="L195" s="35" t="s">
        <v>1744</v>
      </c>
      <c r="M195" s="9" t="s">
        <v>1961</v>
      </c>
      <c r="N195" s="12" t="s">
        <v>1181</v>
      </c>
      <c r="Q195" s="11" t="s">
        <v>1182</v>
      </c>
      <c r="R195" s="60" t="s">
        <v>1745</v>
      </c>
      <c r="S195" s="26" t="s">
        <v>1877</v>
      </c>
    </row>
    <row r="196" spans="1:19">
      <c r="A196" s="9">
        <v>195</v>
      </c>
      <c r="B196" s="25" t="s">
        <v>1183</v>
      </c>
      <c r="C196" s="60" t="s">
        <v>2300</v>
      </c>
      <c r="D196" s="9" t="s">
        <v>2302</v>
      </c>
      <c r="E196" s="15" t="s">
        <v>1184</v>
      </c>
      <c r="H196" s="14" t="s">
        <v>1185</v>
      </c>
      <c r="K196" s="13" t="s">
        <v>1186</v>
      </c>
      <c r="L196" s="60" t="s">
        <v>2314</v>
      </c>
      <c r="M196" s="9" t="s">
        <v>1961</v>
      </c>
      <c r="N196" s="12" t="s">
        <v>1187</v>
      </c>
      <c r="Q196" s="11" t="s">
        <v>1188</v>
      </c>
      <c r="S196" s="26"/>
    </row>
    <row r="197" spans="1:19">
      <c r="A197" s="9">
        <v>196</v>
      </c>
      <c r="B197" s="25" t="s">
        <v>1189</v>
      </c>
      <c r="C197" s="39" t="s">
        <v>1953</v>
      </c>
      <c r="D197" s="9" t="s">
        <v>1965</v>
      </c>
      <c r="E197" s="15" t="s">
        <v>1190</v>
      </c>
      <c r="H197" s="14" t="s">
        <v>1191</v>
      </c>
      <c r="I197" s="35" t="s">
        <v>2049</v>
      </c>
      <c r="J197" s="9" t="s">
        <v>2044</v>
      </c>
      <c r="K197" s="13" t="s">
        <v>1192</v>
      </c>
      <c r="N197" s="12" t="s">
        <v>1193</v>
      </c>
      <c r="Q197" s="11" t="s">
        <v>1194</v>
      </c>
      <c r="S197" s="26"/>
    </row>
    <row r="198" spans="1:19">
      <c r="A198" s="9">
        <v>197</v>
      </c>
      <c r="B198" s="25" t="s">
        <v>1195</v>
      </c>
      <c r="C198" s="35" t="s">
        <v>1746</v>
      </c>
      <c r="D198" s="9" t="s">
        <v>1966</v>
      </c>
      <c r="E198" s="15" t="s">
        <v>1196</v>
      </c>
      <c r="H198" s="14" t="s">
        <v>1197</v>
      </c>
      <c r="K198" s="13" t="s">
        <v>1198</v>
      </c>
      <c r="N198" s="12" t="s">
        <v>1199</v>
      </c>
      <c r="Q198" s="11" t="s">
        <v>1200</v>
      </c>
      <c r="S198" s="26"/>
    </row>
    <row r="199" spans="1:19">
      <c r="A199" s="9">
        <v>198</v>
      </c>
      <c r="B199" s="25" t="s">
        <v>1201</v>
      </c>
      <c r="E199" s="15" t="s">
        <v>1202</v>
      </c>
      <c r="H199" s="14" t="s">
        <v>1203</v>
      </c>
      <c r="K199" s="13" t="s">
        <v>1204</v>
      </c>
      <c r="L199" s="35" t="s">
        <v>1747</v>
      </c>
      <c r="M199" s="9" t="s">
        <v>2093</v>
      </c>
      <c r="N199" s="12" t="s">
        <v>1205</v>
      </c>
      <c r="Q199" s="11" t="s">
        <v>1206</v>
      </c>
      <c r="S199" s="26"/>
    </row>
    <row r="200" spans="1:19">
      <c r="A200" s="9">
        <v>199</v>
      </c>
      <c r="B200" s="25" t="s">
        <v>1207</v>
      </c>
      <c r="C200" s="35" t="s">
        <v>1782</v>
      </c>
      <c r="D200" s="9" t="s">
        <v>1965</v>
      </c>
      <c r="E200" s="15" t="s">
        <v>1208</v>
      </c>
      <c r="H200" s="14" t="s">
        <v>1209</v>
      </c>
      <c r="K200" s="13" t="s">
        <v>1210</v>
      </c>
      <c r="L200" s="35" t="s">
        <v>1748</v>
      </c>
      <c r="M200" s="9" t="s">
        <v>2093</v>
      </c>
      <c r="N200" s="12" t="s">
        <v>1211</v>
      </c>
      <c r="Q200" s="11" t="s">
        <v>1212</v>
      </c>
      <c r="S200" s="26"/>
    </row>
    <row r="201" spans="1:19">
      <c r="A201" s="9">
        <v>200</v>
      </c>
      <c r="B201" s="25" t="s">
        <v>1213</v>
      </c>
      <c r="C201" s="35" t="s">
        <v>1792</v>
      </c>
      <c r="D201" s="9" t="s">
        <v>1965</v>
      </c>
      <c r="E201" s="15" t="s">
        <v>1214</v>
      </c>
      <c r="H201" s="14" t="s">
        <v>1215</v>
      </c>
      <c r="K201" s="13" t="s">
        <v>1216</v>
      </c>
      <c r="N201" s="12" t="s">
        <v>1217</v>
      </c>
      <c r="Q201" s="11" t="s">
        <v>1218</v>
      </c>
      <c r="S201" s="26"/>
    </row>
    <row r="202" spans="1:19">
      <c r="A202" s="9">
        <v>201</v>
      </c>
      <c r="B202" s="25" t="s">
        <v>1219</v>
      </c>
      <c r="C202" s="35" t="s">
        <v>1801</v>
      </c>
      <c r="D202" s="9" t="s">
        <v>1965</v>
      </c>
      <c r="E202" s="15" t="s">
        <v>1220</v>
      </c>
      <c r="H202" s="14" t="s">
        <v>1221</v>
      </c>
      <c r="K202" s="13" t="s">
        <v>1222</v>
      </c>
      <c r="L202" s="35" t="s">
        <v>2094</v>
      </c>
      <c r="M202" s="9" t="s">
        <v>1961</v>
      </c>
      <c r="N202" s="12" t="s">
        <v>1223</v>
      </c>
      <c r="Q202" s="11" t="s">
        <v>1224</v>
      </c>
      <c r="S202" s="26"/>
    </row>
    <row r="203" spans="1:19">
      <c r="A203" s="9">
        <v>202</v>
      </c>
      <c r="B203" s="25" t="s">
        <v>1225</v>
      </c>
      <c r="C203" s="35" t="s">
        <v>1811</v>
      </c>
      <c r="D203" s="9" t="s">
        <v>1965</v>
      </c>
      <c r="E203" s="15" t="s">
        <v>1226</v>
      </c>
      <c r="H203" s="14" t="s">
        <v>1227</v>
      </c>
      <c r="K203" s="13" t="s">
        <v>1228</v>
      </c>
      <c r="N203" s="12" t="s">
        <v>1229</v>
      </c>
      <c r="Q203" s="11" t="s">
        <v>1230</v>
      </c>
      <c r="S203" s="26"/>
    </row>
    <row r="204" spans="1:19">
      <c r="A204" s="9">
        <v>203</v>
      </c>
      <c r="B204" s="25" t="s">
        <v>1231</v>
      </c>
      <c r="C204" s="35" t="s">
        <v>1821</v>
      </c>
      <c r="D204" s="9" t="s">
        <v>1965</v>
      </c>
      <c r="E204" s="15" t="s">
        <v>1232</v>
      </c>
      <c r="H204" s="14" t="s">
        <v>1233</v>
      </c>
      <c r="K204" s="13" t="s">
        <v>1234</v>
      </c>
      <c r="L204" s="35" t="s">
        <v>1749</v>
      </c>
      <c r="M204" s="9" t="s">
        <v>2093</v>
      </c>
      <c r="N204" s="12" t="s">
        <v>1235</v>
      </c>
      <c r="Q204" s="11" t="s">
        <v>1236</v>
      </c>
      <c r="S204" s="26"/>
    </row>
    <row r="205" spans="1:19">
      <c r="A205" s="9">
        <v>204</v>
      </c>
      <c r="B205" s="25" t="s">
        <v>1237</v>
      </c>
      <c r="C205" s="35" t="s">
        <v>1831</v>
      </c>
      <c r="D205" s="9" t="s">
        <v>1965</v>
      </c>
      <c r="E205" s="15" t="s">
        <v>1238</v>
      </c>
      <c r="H205" s="14" t="s">
        <v>1239</v>
      </c>
      <c r="K205" s="13" t="s">
        <v>1240</v>
      </c>
      <c r="L205" s="35" t="s">
        <v>1750</v>
      </c>
      <c r="M205" s="9" t="s">
        <v>2093</v>
      </c>
      <c r="N205" s="12" t="s">
        <v>1241</v>
      </c>
      <c r="Q205" s="11" t="s">
        <v>1242</v>
      </c>
      <c r="S205" s="26"/>
    </row>
    <row r="206" spans="1:19">
      <c r="A206" s="9">
        <v>205</v>
      </c>
      <c r="B206" s="25" t="s">
        <v>1243</v>
      </c>
      <c r="E206" s="15" t="s">
        <v>1244</v>
      </c>
      <c r="H206" s="14" t="s">
        <v>1245</v>
      </c>
      <c r="K206" s="13" t="s">
        <v>1246</v>
      </c>
      <c r="N206" s="12" t="s">
        <v>1247</v>
      </c>
      <c r="Q206" s="11" t="s">
        <v>1248</v>
      </c>
      <c r="S206" s="26"/>
    </row>
    <row r="207" spans="1:19" ht="15" thickBot="1">
      <c r="A207" s="9">
        <v>206</v>
      </c>
      <c r="B207" s="27" t="s">
        <v>1249</v>
      </c>
      <c r="C207" s="28"/>
      <c r="D207" s="28"/>
      <c r="E207" s="29" t="s">
        <v>1250</v>
      </c>
      <c r="F207" s="28"/>
      <c r="G207" s="28"/>
      <c r="H207" s="30" t="s">
        <v>1251</v>
      </c>
      <c r="I207" s="28"/>
      <c r="J207" s="28"/>
      <c r="K207" s="31" t="s">
        <v>1252</v>
      </c>
      <c r="L207" s="28"/>
      <c r="M207" s="28"/>
      <c r="N207" s="32" t="s">
        <v>1253</v>
      </c>
      <c r="O207" s="28"/>
      <c r="P207" s="28"/>
      <c r="Q207" s="33" t="s">
        <v>1254</v>
      </c>
      <c r="R207" s="28"/>
      <c r="S207" s="34"/>
    </row>
    <row r="208" spans="1:19">
      <c r="A208" s="9">
        <v>207</v>
      </c>
      <c r="B208" s="17" t="s">
        <v>1255</v>
      </c>
      <c r="C208" s="36" t="s">
        <v>1470</v>
      </c>
      <c r="D208" s="18" t="s">
        <v>1955</v>
      </c>
      <c r="E208" s="19" t="s">
        <v>1256</v>
      </c>
      <c r="F208" s="18"/>
      <c r="G208" s="18"/>
      <c r="H208" s="20" t="s">
        <v>1257</v>
      </c>
      <c r="I208" s="36" t="s">
        <v>1751</v>
      </c>
      <c r="J208" s="18" t="s">
        <v>2050</v>
      </c>
      <c r="K208" s="21" t="s">
        <v>1258</v>
      </c>
      <c r="L208" s="36" t="s">
        <v>1752</v>
      </c>
      <c r="M208" s="18" t="s">
        <v>2095</v>
      </c>
      <c r="N208" s="22" t="s">
        <v>1259</v>
      </c>
      <c r="O208" s="36" t="s">
        <v>2120</v>
      </c>
      <c r="P208" s="18" t="s">
        <v>1879</v>
      </c>
      <c r="Q208" s="23" t="s">
        <v>1260</v>
      </c>
      <c r="R208" s="36" t="s">
        <v>1753</v>
      </c>
      <c r="S208" s="24" t="s">
        <v>1880</v>
      </c>
    </row>
    <row r="209" spans="1:19">
      <c r="A209" s="9">
        <v>208</v>
      </c>
      <c r="B209" s="25" t="s">
        <v>1261</v>
      </c>
      <c r="C209" s="35" t="s">
        <v>2140</v>
      </c>
      <c r="D209" s="9" t="s">
        <v>1955</v>
      </c>
      <c r="E209" s="15" t="s">
        <v>1262</v>
      </c>
      <c r="H209" s="14" t="s">
        <v>1263</v>
      </c>
      <c r="I209" s="35" t="s">
        <v>1754</v>
      </c>
      <c r="J209" s="9" t="s">
        <v>2050</v>
      </c>
      <c r="K209" s="13" t="s">
        <v>1264</v>
      </c>
      <c r="L209" s="35" t="s">
        <v>1755</v>
      </c>
      <c r="M209" s="9" t="s">
        <v>2096</v>
      </c>
      <c r="N209" s="12" t="s">
        <v>1265</v>
      </c>
      <c r="O209" s="35" t="s">
        <v>2121</v>
      </c>
      <c r="P209" s="9" t="s">
        <v>1879</v>
      </c>
      <c r="Q209" s="11" t="s">
        <v>1266</v>
      </c>
      <c r="R209" s="35" t="s">
        <v>1756</v>
      </c>
      <c r="S209" s="26" t="s">
        <v>1880</v>
      </c>
    </row>
    <row r="210" spans="1:19">
      <c r="A210" s="9">
        <v>209</v>
      </c>
      <c r="B210" s="25" t="s">
        <v>1267</v>
      </c>
      <c r="C210" s="35" t="s">
        <v>1757</v>
      </c>
      <c r="D210" s="9" t="s">
        <v>1955</v>
      </c>
      <c r="E210" s="15" t="s">
        <v>1268</v>
      </c>
      <c r="H210" s="14" t="s">
        <v>1269</v>
      </c>
      <c r="I210" s="35" t="s">
        <v>1758</v>
      </c>
      <c r="J210" s="9" t="s">
        <v>2051</v>
      </c>
      <c r="K210" s="13" t="s">
        <v>1270</v>
      </c>
      <c r="N210" s="12" t="s">
        <v>1271</v>
      </c>
      <c r="O210" s="35" t="s">
        <v>1759</v>
      </c>
      <c r="P210" s="9" t="s">
        <v>1879</v>
      </c>
      <c r="Q210" s="11" t="s">
        <v>1272</v>
      </c>
      <c r="R210" s="35" t="s">
        <v>1760</v>
      </c>
      <c r="S210" s="26" t="s">
        <v>1880</v>
      </c>
    </row>
    <row r="211" spans="1:19">
      <c r="A211" s="9">
        <v>210</v>
      </c>
      <c r="B211" s="25" t="s">
        <v>1273</v>
      </c>
      <c r="C211" s="35" t="s">
        <v>1761</v>
      </c>
      <c r="D211" s="9" t="s">
        <v>1955</v>
      </c>
      <c r="E211" s="15" t="s">
        <v>1274</v>
      </c>
      <c r="H211" s="14" t="s">
        <v>1275</v>
      </c>
      <c r="K211" s="13" t="s">
        <v>1276</v>
      </c>
      <c r="N211" s="12" t="s">
        <v>1277</v>
      </c>
      <c r="O211" s="35" t="s">
        <v>1762</v>
      </c>
      <c r="P211" s="9" t="s">
        <v>1879</v>
      </c>
      <c r="Q211" s="11" t="s">
        <v>1278</v>
      </c>
      <c r="S211" s="26"/>
    </row>
    <row r="212" spans="1:19">
      <c r="A212" s="9">
        <v>211</v>
      </c>
      <c r="B212" s="106" t="s">
        <v>1279</v>
      </c>
      <c r="C212" s="107" t="s">
        <v>1506</v>
      </c>
      <c r="D212" s="9" t="s">
        <v>1956</v>
      </c>
      <c r="E212" s="15" t="s">
        <v>1280</v>
      </c>
      <c r="H212" s="14" t="s">
        <v>1281</v>
      </c>
      <c r="I212" s="35" t="s">
        <v>2052</v>
      </c>
      <c r="J212" s="9" t="s">
        <v>2050</v>
      </c>
      <c r="K212" s="13" t="s">
        <v>1282</v>
      </c>
      <c r="L212" s="35" t="s">
        <v>2097</v>
      </c>
      <c r="M212" s="9" t="s">
        <v>1955</v>
      </c>
      <c r="N212" s="12" t="s">
        <v>1283</v>
      </c>
      <c r="Q212" s="11" t="s">
        <v>1284</v>
      </c>
      <c r="S212" s="26"/>
    </row>
    <row r="213" spans="1:19">
      <c r="A213" s="9">
        <v>212</v>
      </c>
      <c r="B213" s="106" t="s">
        <v>1285</v>
      </c>
      <c r="C213" s="107" t="s">
        <v>1763</v>
      </c>
      <c r="D213" s="9" t="s">
        <v>1957</v>
      </c>
      <c r="E213" s="15" t="s">
        <v>1286</v>
      </c>
      <c r="H213" s="14" t="s">
        <v>1287</v>
      </c>
      <c r="I213" s="35" t="s">
        <v>2053</v>
      </c>
      <c r="J213" s="9" t="s">
        <v>2050</v>
      </c>
      <c r="K213" s="13" t="s">
        <v>1288</v>
      </c>
      <c r="L213" s="35" t="s">
        <v>2111</v>
      </c>
      <c r="M213" s="9" t="s">
        <v>1955</v>
      </c>
      <c r="N213" s="12" t="s">
        <v>1289</v>
      </c>
      <c r="Q213" s="11" t="s">
        <v>1290</v>
      </c>
      <c r="R213" s="35" t="s">
        <v>1764</v>
      </c>
      <c r="S213" s="26" t="s">
        <v>1880</v>
      </c>
    </row>
    <row r="214" spans="1:19">
      <c r="A214" s="9">
        <v>213</v>
      </c>
      <c r="B214" s="25" t="s">
        <v>1291</v>
      </c>
      <c r="C214" s="35" t="s">
        <v>1524</v>
      </c>
      <c r="D214" s="38" t="s">
        <v>1944</v>
      </c>
      <c r="E214" s="15" t="s">
        <v>1292</v>
      </c>
      <c r="H214" s="14" t="s">
        <v>1293</v>
      </c>
      <c r="I214" s="35" t="s">
        <v>2054</v>
      </c>
      <c r="J214" s="9" t="s">
        <v>2050</v>
      </c>
      <c r="K214" s="13" t="s">
        <v>1294</v>
      </c>
      <c r="L214" s="35" t="s">
        <v>1765</v>
      </c>
      <c r="M214" s="9" t="s">
        <v>1955</v>
      </c>
      <c r="N214" s="12" t="s">
        <v>1295</v>
      </c>
      <c r="Q214" s="11" t="s">
        <v>1296</v>
      </c>
      <c r="S214" s="26"/>
    </row>
    <row r="215" spans="1:19">
      <c r="A215" s="9">
        <v>214</v>
      </c>
      <c r="B215" s="25" t="s">
        <v>1297</v>
      </c>
      <c r="C215" s="35" t="s">
        <v>1766</v>
      </c>
      <c r="D215" s="9" t="s">
        <v>1958</v>
      </c>
      <c r="E215" s="15" t="s">
        <v>1298</v>
      </c>
      <c r="H215" s="14" t="s">
        <v>1299</v>
      </c>
      <c r="K215" s="13" t="s">
        <v>1300</v>
      </c>
      <c r="L215" s="35" t="s">
        <v>1767</v>
      </c>
      <c r="M215" s="9" t="s">
        <v>1955</v>
      </c>
      <c r="N215" s="12" t="s">
        <v>1301</v>
      </c>
      <c r="Q215" s="11" t="s">
        <v>1302</v>
      </c>
      <c r="R215" s="60" t="s">
        <v>1768</v>
      </c>
      <c r="S215" s="26" t="s">
        <v>1880</v>
      </c>
    </row>
    <row r="216" spans="1:19">
      <c r="A216" s="9">
        <v>215</v>
      </c>
      <c r="B216" s="25" t="s">
        <v>1303</v>
      </c>
      <c r="C216" s="60" t="s">
        <v>2301</v>
      </c>
      <c r="D216" s="9" t="s">
        <v>2302</v>
      </c>
      <c r="E216" s="15" t="s">
        <v>1304</v>
      </c>
      <c r="H216" s="14" t="s">
        <v>1305</v>
      </c>
      <c r="K216" s="13" t="s">
        <v>1306</v>
      </c>
      <c r="L216" s="60" t="s">
        <v>2315</v>
      </c>
      <c r="M216" s="9" t="s">
        <v>1955</v>
      </c>
      <c r="N216" s="12" t="s">
        <v>1307</v>
      </c>
      <c r="Q216" s="11" t="s">
        <v>1308</v>
      </c>
      <c r="S216" s="26"/>
    </row>
    <row r="217" spans="1:19">
      <c r="A217" s="9">
        <v>216</v>
      </c>
      <c r="B217" s="25" t="s">
        <v>1309</v>
      </c>
      <c r="C217" s="39" t="s">
        <v>1954</v>
      </c>
      <c r="D217" s="9" t="s">
        <v>1959</v>
      </c>
      <c r="E217" s="15" t="s">
        <v>1310</v>
      </c>
      <c r="H217" s="14" t="s">
        <v>1311</v>
      </c>
      <c r="I217" s="35" t="s">
        <v>2055</v>
      </c>
      <c r="J217" s="9" t="s">
        <v>2050</v>
      </c>
      <c r="K217" s="13" t="s">
        <v>1312</v>
      </c>
      <c r="N217" s="12" t="s">
        <v>1313</v>
      </c>
      <c r="Q217" s="11" t="s">
        <v>1314</v>
      </c>
      <c r="S217" s="26"/>
    </row>
    <row r="218" spans="1:19">
      <c r="A218" s="9">
        <v>217</v>
      </c>
      <c r="B218" s="25" t="s">
        <v>1315</v>
      </c>
      <c r="C218" s="35" t="s">
        <v>1769</v>
      </c>
      <c r="D218" s="9" t="s">
        <v>1960</v>
      </c>
      <c r="E218" s="15" t="s">
        <v>1316</v>
      </c>
      <c r="H218" s="14" t="s">
        <v>1317</v>
      </c>
      <c r="K218" s="13" t="s">
        <v>1318</v>
      </c>
      <c r="N218" s="12" t="s">
        <v>1319</v>
      </c>
      <c r="Q218" s="11" t="s">
        <v>1320</v>
      </c>
      <c r="S218" s="26"/>
    </row>
    <row r="219" spans="1:19">
      <c r="A219" s="9">
        <v>218</v>
      </c>
      <c r="B219" s="25" t="s">
        <v>1321</v>
      </c>
      <c r="E219" s="15" t="s">
        <v>1322</v>
      </c>
      <c r="H219" s="14" t="s">
        <v>1323</v>
      </c>
      <c r="K219" s="13" t="s">
        <v>1324</v>
      </c>
      <c r="L219" s="35" t="s">
        <v>1770</v>
      </c>
      <c r="M219" s="9" t="s">
        <v>2098</v>
      </c>
      <c r="N219" s="12" t="s">
        <v>1325</v>
      </c>
      <c r="Q219" s="11" t="s">
        <v>1326</v>
      </c>
      <c r="S219" s="26"/>
    </row>
    <row r="220" spans="1:19">
      <c r="A220" s="9">
        <v>219</v>
      </c>
      <c r="B220" s="25" t="s">
        <v>1327</v>
      </c>
      <c r="C220" s="35" t="s">
        <v>1783</v>
      </c>
      <c r="D220" s="9" t="s">
        <v>1959</v>
      </c>
      <c r="E220" s="15" t="s">
        <v>1328</v>
      </c>
      <c r="H220" s="14" t="s">
        <v>1329</v>
      </c>
      <c r="K220" s="13" t="s">
        <v>1330</v>
      </c>
      <c r="L220" s="35" t="s">
        <v>1771</v>
      </c>
      <c r="M220" s="9" t="s">
        <v>2098</v>
      </c>
      <c r="N220" s="12" t="s">
        <v>1331</v>
      </c>
      <c r="Q220" s="11" t="s">
        <v>1332</v>
      </c>
      <c r="S220" s="26"/>
    </row>
    <row r="221" spans="1:19">
      <c r="A221" s="9">
        <v>220</v>
      </c>
      <c r="B221" s="25" t="s">
        <v>1333</v>
      </c>
      <c r="C221" s="35" t="s">
        <v>1793</v>
      </c>
      <c r="D221" s="9" t="s">
        <v>1959</v>
      </c>
      <c r="E221" s="15" t="s">
        <v>1334</v>
      </c>
      <c r="H221" s="14" t="s">
        <v>1335</v>
      </c>
      <c r="K221" s="13" t="s">
        <v>1336</v>
      </c>
      <c r="N221" s="12" t="s">
        <v>1337</v>
      </c>
      <c r="Q221" s="11" t="s">
        <v>1338</v>
      </c>
      <c r="S221" s="26"/>
    </row>
    <row r="222" spans="1:19">
      <c r="A222" s="9">
        <v>221</v>
      </c>
      <c r="B222" s="25" t="s">
        <v>1339</v>
      </c>
      <c r="C222" s="35" t="s">
        <v>1802</v>
      </c>
      <c r="D222" s="9" t="s">
        <v>1959</v>
      </c>
      <c r="E222" s="15" t="s">
        <v>1340</v>
      </c>
      <c r="H222" s="14" t="s">
        <v>1341</v>
      </c>
      <c r="K222" s="13" t="s">
        <v>1342</v>
      </c>
      <c r="L222" s="35" t="s">
        <v>2099</v>
      </c>
      <c r="M222" s="9" t="s">
        <v>1955</v>
      </c>
      <c r="N222" s="12" t="s">
        <v>1343</v>
      </c>
      <c r="Q222" s="11" t="s">
        <v>1344</v>
      </c>
      <c r="S222" s="26"/>
    </row>
    <row r="223" spans="1:19">
      <c r="A223" s="9">
        <v>222</v>
      </c>
      <c r="B223" s="25" t="s">
        <v>1345</v>
      </c>
      <c r="C223" s="35" t="s">
        <v>1812</v>
      </c>
      <c r="D223" s="9" t="s">
        <v>1959</v>
      </c>
      <c r="E223" s="15" t="s">
        <v>1346</v>
      </c>
      <c r="H223" s="14" t="s">
        <v>1347</v>
      </c>
      <c r="K223" s="13" t="s">
        <v>1348</v>
      </c>
      <c r="N223" s="12" t="s">
        <v>1349</v>
      </c>
      <c r="Q223" s="11" t="s">
        <v>1350</v>
      </c>
      <c r="S223" s="26"/>
    </row>
    <row r="224" spans="1:19">
      <c r="A224" s="9">
        <v>223</v>
      </c>
      <c r="B224" s="25" t="s">
        <v>1351</v>
      </c>
      <c r="C224" s="35" t="s">
        <v>1822</v>
      </c>
      <c r="D224" s="9" t="s">
        <v>1959</v>
      </c>
      <c r="E224" s="15" t="s">
        <v>1352</v>
      </c>
      <c r="H224" s="14" t="s">
        <v>1353</v>
      </c>
      <c r="K224" s="13" t="s">
        <v>1354</v>
      </c>
      <c r="L224" s="35" t="s">
        <v>1772</v>
      </c>
      <c r="M224" s="9" t="s">
        <v>2098</v>
      </c>
      <c r="N224" s="12" t="s">
        <v>1355</v>
      </c>
      <c r="Q224" s="11" t="s">
        <v>1356</v>
      </c>
      <c r="S224" s="26"/>
    </row>
    <row r="225" spans="1:19">
      <c r="A225" s="9">
        <v>224</v>
      </c>
      <c r="B225" s="25" t="s">
        <v>1357</v>
      </c>
      <c r="C225" s="35" t="s">
        <v>1832</v>
      </c>
      <c r="D225" s="9" t="s">
        <v>1959</v>
      </c>
      <c r="E225" s="15" t="s">
        <v>1358</v>
      </c>
      <c r="H225" s="14" t="s">
        <v>1359</v>
      </c>
      <c r="K225" s="13" t="s">
        <v>1360</v>
      </c>
      <c r="L225" s="35" t="s">
        <v>1773</v>
      </c>
      <c r="M225" s="9" t="s">
        <v>2098</v>
      </c>
      <c r="N225" s="12" t="s">
        <v>1361</v>
      </c>
      <c r="Q225" s="11" t="s">
        <v>1362</v>
      </c>
      <c r="S225" s="26"/>
    </row>
    <row r="226" spans="1:19">
      <c r="A226" s="9">
        <v>225</v>
      </c>
      <c r="B226" s="25" t="s">
        <v>1363</v>
      </c>
      <c r="E226" s="15" t="s">
        <v>1364</v>
      </c>
      <c r="H226" s="14" t="s">
        <v>1365</v>
      </c>
      <c r="K226" s="13" t="s">
        <v>1366</v>
      </c>
      <c r="N226" s="12" t="s">
        <v>1367</v>
      </c>
      <c r="Q226" s="11" t="s">
        <v>1368</v>
      </c>
      <c r="S226" s="26"/>
    </row>
    <row r="227" spans="1:19" ht="15" thickBot="1">
      <c r="A227" s="9">
        <v>226</v>
      </c>
      <c r="B227" s="27" t="s">
        <v>1369</v>
      </c>
      <c r="C227" s="28"/>
      <c r="D227" s="28"/>
      <c r="E227" s="29" t="s">
        <v>1370</v>
      </c>
      <c r="F227" s="28"/>
      <c r="G227" s="28"/>
      <c r="H227" s="30" t="s">
        <v>1371</v>
      </c>
      <c r="I227" s="28"/>
      <c r="J227" s="28"/>
      <c r="K227" s="31" t="s">
        <v>1372</v>
      </c>
      <c r="L227" s="28"/>
      <c r="M227" s="28"/>
      <c r="N227" s="32" t="s">
        <v>1373</v>
      </c>
      <c r="O227" s="28"/>
      <c r="P227" s="28"/>
      <c r="Q227" s="33" t="s">
        <v>1374</v>
      </c>
      <c r="R227" s="28"/>
      <c r="S227" s="34"/>
    </row>
  </sheetData>
  <phoneticPr fontId="2"/>
  <pageMargins left="0.25" right="0.25" top="0.75" bottom="0.75" header="0.3" footer="0.3"/>
  <pageSetup paperSize="8" scale="51"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AA34-7A46-47A9-BB66-3590B32A0B3B}">
  <sheetPr codeName="Sheet14">
    <tabColor rgb="FFFF0000"/>
    <pageSetUpPr fitToPage="1"/>
  </sheetPr>
  <dimension ref="A1:U228"/>
  <sheetViews>
    <sheetView zoomScale="85" zoomScaleNormal="85" workbookViewId="0"/>
  </sheetViews>
  <sheetFormatPr defaultRowHeight="16.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customWidth="1"/>
    <col min="16" max="16" width="15.25" style="122" customWidth="1"/>
    <col min="17" max="17" width="15.25" style="123" customWidth="1"/>
    <col min="18" max="18" width="15.25" style="168" customWidth="1"/>
    <col min="19" max="19" width="15.25" style="122" customWidth="1"/>
    <col min="20" max="16384" width="9" style="122"/>
  </cols>
  <sheetData>
    <row r="1" spans="1:21">
      <c r="B1" s="123" t="s">
        <v>3022</v>
      </c>
      <c r="E1" s="123" t="s">
        <v>3023</v>
      </c>
      <c r="H1" s="123" t="s">
        <v>3024</v>
      </c>
      <c r="K1" s="123" t="s">
        <v>3025</v>
      </c>
      <c r="N1" s="123" t="s">
        <v>3026</v>
      </c>
      <c r="Q1" s="123" t="s">
        <v>3027</v>
      </c>
    </row>
    <row r="2" spans="1:21">
      <c r="A2" s="122" t="s">
        <v>0</v>
      </c>
      <c r="B2" s="123" t="s">
        <v>3021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c r="A3" s="164" t="s">
        <v>2795</v>
      </c>
      <c r="B3" s="124" t="str">
        <f>B$1&amp;テーブル1389345[[#This Row],['#]]</f>
        <v>ClassA</v>
      </c>
      <c r="C3" s="168" t="s">
        <v>2593</v>
      </c>
      <c r="D3" s="122" t="s">
        <v>2737</v>
      </c>
      <c r="E3" s="125" t="str">
        <f>E$1&amp;テーブル1389345[[#This Row],['#]]</f>
        <v>NumA</v>
      </c>
      <c r="F3" s="168" t="s">
        <v>2736</v>
      </c>
      <c r="G3" s="122" t="s">
        <v>2725</v>
      </c>
      <c r="H3" s="126" t="str">
        <f>H$1&amp;テーブル1389345[[#This Row],['#]]</f>
        <v>DateA</v>
      </c>
      <c r="K3" s="127" t="str">
        <f>K$1&amp;テーブル1389345[[#This Row],['#]]</f>
        <v>DescriptionA</v>
      </c>
      <c r="L3" s="168" t="s">
        <v>2734</v>
      </c>
      <c r="N3" s="128" t="str">
        <f>N$1&amp;テーブル1389345[[#This Row],['#]]</f>
        <v>CheckA</v>
      </c>
      <c r="Q3" s="129" t="str">
        <f>Q$1&amp;テーブル1389345[[#This Row],['#]]</f>
        <v>AttachmentsA</v>
      </c>
      <c r="R3" s="168" t="s">
        <v>2733</v>
      </c>
      <c r="U3" s="123" t="s">
        <v>1376</v>
      </c>
    </row>
    <row r="4" spans="1:21">
      <c r="A4" s="164" t="s">
        <v>2796</v>
      </c>
      <c r="B4" s="124" t="str">
        <f>B$1&amp;テーブル1389345[[#This Row],['#]]</f>
        <v>ClassB</v>
      </c>
      <c r="C4" s="168" t="s">
        <v>2731</v>
      </c>
      <c r="D4" s="122" t="s">
        <v>2730</v>
      </c>
      <c r="E4" s="125" t="str">
        <f>E$1&amp;テーブル1389345[[#This Row],['#]]</f>
        <v>NumB</v>
      </c>
      <c r="F4" s="168" t="s">
        <v>2729</v>
      </c>
      <c r="G4" s="122" t="s">
        <v>2725</v>
      </c>
      <c r="H4" s="126" t="str">
        <f>H$1&amp;テーブル1389345[[#This Row],['#]]</f>
        <v>DateB</v>
      </c>
      <c r="K4" s="127" t="str">
        <f>K$1&amp;テーブル1389345[[#This Row],['#]]</f>
        <v>DescriptionB</v>
      </c>
      <c r="N4" s="128" t="str">
        <f>N$1&amp;テーブル1389345[[#This Row],['#]]</f>
        <v>CheckB</v>
      </c>
      <c r="Q4" s="129" t="str">
        <f>Q$1&amp;テーブル1389345[[#This Row],['#]]</f>
        <v>AttachmentsB</v>
      </c>
      <c r="U4" s="123" t="s">
        <v>1377</v>
      </c>
    </row>
    <row r="5" spans="1:21">
      <c r="A5" s="164" t="s">
        <v>2797</v>
      </c>
      <c r="B5" s="124" t="str">
        <f>B$1&amp;テーブル1389345[[#This Row],['#]]</f>
        <v>ClassC</v>
      </c>
      <c r="E5" s="125" t="str">
        <f>E$1&amp;テーブル1389345[[#This Row],['#]]</f>
        <v>NumC</v>
      </c>
      <c r="F5" s="168" t="s">
        <v>2727</v>
      </c>
      <c r="G5" s="122" t="s">
        <v>2725</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c r="A6" s="165" t="s">
        <v>2798</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c r="A7" s="164" t="s">
        <v>2799</v>
      </c>
      <c r="B7" s="124" t="str">
        <f>B$1&amp;テーブル1389345[[#This Row],['#]]</f>
        <v>ClassE</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c r="A8" s="164" t="s">
        <v>2800</v>
      </c>
      <c r="B8" s="124" t="str">
        <f>B$1&amp;テーブル1389345[[#This Row],['#]]</f>
        <v>ClassF</v>
      </c>
      <c r="C8" s="168" t="s">
        <v>2724</v>
      </c>
      <c r="D8" s="122" t="s">
        <v>2712</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c r="A9" s="164" t="s">
        <v>2801</v>
      </c>
      <c r="B9" s="124" t="str">
        <f>B$1&amp;テーブル1389345[[#This Row],['#]]</f>
        <v>ClassG</v>
      </c>
      <c r="C9" s="168" t="s">
        <v>2722</v>
      </c>
      <c r="D9" s="122" t="s">
        <v>2712</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c r="A10" s="165" t="s">
        <v>2802</v>
      </c>
      <c r="B10" s="156" t="str">
        <f>B$1&amp;テーブル1389345[[#This Row],['#]]</f>
        <v>ClassH</v>
      </c>
      <c r="C10" s="170" t="s">
        <v>2720</v>
      </c>
      <c r="D10" s="155" t="s">
        <v>2712</v>
      </c>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c r="A11" s="164" t="s">
        <v>2803</v>
      </c>
      <c r="B11" s="124" t="str">
        <f>B$1&amp;テーブル1389345[[#This Row],['#]]</f>
        <v>ClassI</v>
      </c>
      <c r="E11" s="125" t="str">
        <f>E$1&amp;テーブル1389345[[#This Row],['#]]</f>
        <v>NumI</v>
      </c>
      <c r="H11" s="126" t="str">
        <f>H$1&amp;テーブル1389345[[#This Row],['#]]</f>
        <v>DateI</v>
      </c>
      <c r="K11" s="127" t="str">
        <f>K$1&amp;テーブル1389345[[#This Row],['#]]</f>
        <v>DescriptionI</v>
      </c>
      <c r="N11" s="128" t="str">
        <f>N$1&amp;テーブル1389345[[#This Row],['#]]</f>
        <v>CheckI</v>
      </c>
      <c r="Q11" s="129" t="str">
        <f>Q$1&amp;テーブル1389345[[#This Row],['#]]</f>
        <v>AttachmentsI</v>
      </c>
    </row>
    <row r="12" spans="1:21">
      <c r="A12" s="164" t="s">
        <v>2804</v>
      </c>
      <c r="B12" s="124" t="str">
        <f>B$1&amp;テーブル1389345[[#This Row],['#]]</f>
        <v>ClassJ</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c r="A13" s="164" t="s">
        <v>2805</v>
      </c>
      <c r="B13" s="124" t="str">
        <f>B$1&amp;テーブル1389345[[#This Row],['#]]</f>
        <v>ClassK</v>
      </c>
      <c r="C13" s="169" t="s">
        <v>2718</v>
      </c>
      <c r="D13" s="122" t="s">
        <v>2717</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c r="A14" s="164" t="s">
        <v>2806</v>
      </c>
      <c r="B14" s="124" t="str">
        <f>B$1&amp;テーブル1389345[[#This Row],['#]]</f>
        <v>ClassL</v>
      </c>
      <c r="C14" s="169" t="s">
        <v>2716</v>
      </c>
      <c r="D14" s="122" t="s">
        <v>2715</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c r="A15" s="164" t="s">
        <v>2807</v>
      </c>
      <c r="B15" s="124" t="str">
        <f>B$1&amp;テーブル1389345[[#This Row],['#]]</f>
        <v>ClassM</v>
      </c>
      <c r="C15" s="169" t="s">
        <v>2714</v>
      </c>
      <c r="D15" s="122" t="s">
        <v>2712</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c r="A16" s="165" t="s">
        <v>2808</v>
      </c>
      <c r="B16" s="156" t="str">
        <f>B$1&amp;テーブル1389345[[#This Row],['#]]</f>
        <v>ClassN</v>
      </c>
      <c r="C16" s="172" t="s">
        <v>2713</v>
      </c>
      <c r="D16" s="155" t="s">
        <v>2712</v>
      </c>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c r="A17" s="164" t="s">
        <v>2809</v>
      </c>
      <c r="B17" s="124" t="str">
        <f>B$1&amp;テーブル1389345[[#This Row],['#]]</f>
        <v>ClassO</v>
      </c>
      <c r="E17" s="125" t="str">
        <f>E$1&amp;テーブル1389345[[#This Row],['#]]</f>
        <v>NumO</v>
      </c>
      <c r="H17" s="126" t="str">
        <f>H$1&amp;テーブル1389345[[#This Row],['#]]</f>
        <v>DateO</v>
      </c>
      <c r="K17" s="127" t="str">
        <f>K$1&amp;テーブル1389345[[#This Row],['#]]</f>
        <v>DescriptionO</v>
      </c>
      <c r="N17" s="128" t="str">
        <f>N$1&amp;テーブル1389345[[#This Row],['#]]</f>
        <v>CheckO</v>
      </c>
      <c r="Q17" s="129" t="str">
        <f>Q$1&amp;テーブル1389345[[#This Row],['#]]</f>
        <v>AttachmentsO</v>
      </c>
    </row>
    <row r="18" spans="1:18">
      <c r="A18" s="164" t="s">
        <v>2810</v>
      </c>
      <c r="B18" s="124" t="str">
        <f>B$1&amp;テーブル1389345[[#This Row],['#]]</f>
        <v>ClassP</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c r="A19" s="164" t="s">
        <v>2811</v>
      </c>
      <c r="B19" s="124" t="str">
        <f>B$1&amp;テーブル1389345[[#This Row],['#]]</f>
        <v>ClassQ</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c r="A20" s="164" t="s">
        <v>2812</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c r="A21" s="164" t="s">
        <v>2813</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c r="A22" s="164" t="s">
        <v>2814</v>
      </c>
      <c r="B22" s="124" t="str">
        <f>B$1&amp;テーブル1389345[[#This Row],['#]]</f>
        <v>ClassT</v>
      </c>
      <c r="E22" s="125" t="str">
        <f>E$1&amp;テーブル1389345[[#This Row],['#]]</f>
        <v>NumT</v>
      </c>
      <c r="H22" s="126" t="str">
        <f>H$1&amp;テーブル1389345[[#This Row],['#]]</f>
        <v>DateT</v>
      </c>
      <c r="K22" s="127" t="str">
        <f>K$1&amp;テーブル1389345[[#This Row],['#]]</f>
        <v>DescriptionT</v>
      </c>
      <c r="N22" s="128" t="str">
        <f>N$1&amp;テーブル1389345[[#This Row],['#]]</f>
        <v>CheckT</v>
      </c>
      <c r="Q22" s="129" t="str">
        <f>Q$1&amp;テーブル1389345[[#This Row],['#]]</f>
        <v>AttachmentsT</v>
      </c>
    </row>
    <row r="23" spans="1:18">
      <c r="A23" s="164" t="s">
        <v>2815</v>
      </c>
      <c r="B23" s="124" t="str">
        <f>B$1&amp;テーブル1389345[[#This Row],['#]]</f>
        <v>ClassU</v>
      </c>
      <c r="E23" s="125" t="str">
        <f>E$1&amp;テーブル1389345[[#This Row],['#]]</f>
        <v>NumU</v>
      </c>
      <c r="H23" s="126" t="str">
        <f>H$1&amp;テーブル1389345[[#This Row],['#]]</f>
        <v>DateU</v>
      </c>
      <c r="K23" s="127" t="str">
        <f>K$1&amp;テーブル1389345[[#This Row],['#]]</f>
        <v>DescriptionU</v>
      </c>
      <c r="N23" s="128" t="str">
        <f>N$1&amp;テーブル1389345[[#This Row],['#]]</f>
        <v>CheckU</v>
      </c>
      <c r="Q23" s="129" t="str">
        <f>Q$1&amp;テーブル1389345[[#This Row],['#]]</f>
        <v>AttachmentsU</v>
      </c>
    </row>
    <row r="24" spans="1:18" s="155" customFormat="1">
      <c r="A24" s="165" t="s">
        <v>2816</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c r="A25" s="164" t="s">
        <v>2817</v>
      </c>
      <c r="B25" s="124" t="str">
        <f>B$1&amp;テーブル1389345[[#This Row],['#]]</f>
        <v>ClassW</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c r="A26" s="164" t="s">
        <v>2818</v>
      </c>
      <c r="B26" s="124" t="str">
        <f>B$1&amp;テーブル1389345[[#This Row],['#]]</f>
        <v>ClassX</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c r="A27" s="164" t="s">
        <v>2819</v>
      </c>
      <c r="B27" s="124" t="str">
        <f>B$1&amp;テーブル1389345[[#This Row],['#]]</f>
        <v>ClassY</v>
      </c>
      <c r="C27" s="168"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c r="A28" s="165" t="s">
        <v>2820</v>
      </c>
      <c r="B28" s="156" t="str">
        <f>B$1&amp;テーブル1389345[[#This Row],['#]]</f>
        <v>ClassZ</v>
      </c>
      <c r="C28" s="172" t="s">
        <v>2710</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c r="A29" s="164" t="s">
        <v>2821</v>
      </c>
      <c r="B29" s="124" t="str">
        <f>B$1&amp;テーブル1389345[[#This Row],['#]]</f>
        <v>Class001</v>
      </c>
      <c r="C29" s="169" t="s">
        <v>2709</v>
      </c>
      <c r="E29" s="125" t="str">
        <f>E$1&amp;テーブル1389345[[#This Row],['#]]</f>
        <v>Num001</v>
      </c>
      <c r="H29" s="126" t="str">
        <f>H$1&amp;テーブル1389345[[#This Row],['#]]</f>
        <v>Date001</v>
      </c>
      <c r="I29" s="169" t="s">
        <v>2708</v>
      </c>
      <c r="K29" s="127" t="str">
        <f>K$1&amp;テーブル1389345[[#This Row],['#]]</f>
        <v>Description001</v>
      </c>
      <c r="L29" s="168" t="s">
        <v>2707</v>
      </c>
      <c r="N29" s="128" t="str">
        <f>N$1&amp;テーブル1389345[[#This Row],['#]]</f>
        <v>Check001</v>
      </c>
      <c r="Q29" s="129" t="str">
        <f>Q$1&amp;テーブル1389345[[#This Row],['#]]</f>
        <v>Attachments001</v>
      </c>
    </row>
    <row r="30" spans="1:18">
      <c r="A30" s="164" t="s">
        <v>2822</v>
      </c>
      <c r="B30" s="124" t="str">
        <f>B$1&amp;テーブル1389345[[#This Row],['#]]</f>
        <v>Class002</v>
      </c>
      <c r="C30" s="169" t="s">
        <v>2706</v>
      </c>
      <c r="E30" s="125" t="str">
        <f>E$1&amp;テーブル1389345[[#This Row],['#]]</f>
        <v>Num002</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c r="A31" s="164" t="s">
        <v>2823</v>
      </c>
      <c r="B31" s="124" t="str">
        <f>B$1&amp;テーブル1389345[[#This Row],['#]]</f>
        <v>Class003</v>
      </c>
      <c r="C31" s="169" t="s">
        <v>2703</v>
      </c>
      <c r="E31" s="125" t="str">
        <f>E$1&amp;テーブル1389345[[#This Row],['#]]</f>
        <v>Num003</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c r="A32" s="164" t="s">
        <v>2824</v>
      </c>
      <c r="B32" s="124" t="str">
        <f>B$1&amp;テーブル1389345[[#This Row],['#]]</f>
        <v>Class004</v>
      </c>
      <c r="C32" s="169" t="s">
        <v>2701</v>
      </c>
      <c r="E32" s="125" t="str">
        <f>E$1&amp;テーブル1389345[[#This Row],['#]]</f>
        <v>Num004</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c r="A33" s="164" t="s">
        <v>2825</v>
      </c>
      <c r="B33" s="124" t="str">
        <f>B$1&amp;テーブル1389345[[#This Row],['#]]</f>
        <v>Class005</v>
      </c>
      <c r="C33" s="169" t="s">
        <v>2699</v>
      </c>
      <c r="D33" s="154" t="s">
        <v>2694</v>
      </c>
      <c r="E33" s="125" t="str">
        <f>E$1&amp;テーブル1389345[[#This Row],['#]]</f>
        <v>Num005</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c r="A34" s="164" t="s">
        <v>2826</v>
      </c>
      <c r="B34" s="124" t="str">
        <f>B$1&amp;テーブル1389345[[#This Row],['#]]</f>
        <v>Class006</v>
      </c>
      <c r="C34" s="169" t="s">
        <v>2698</v>
      </c>
      <c r="D34" s="154" t="s">
        <v>2694</v>
      </c>
      <c r="E34" s="125" t="str">
        <f>E$1&amp;テーブル1389345[[#This Row],['#]]</f>
        <v>Num006</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c r="A35" s="164" t="s">
        <v>2827</v>
      </c>
      <c r="B35" s="124" t="str">
        <f>B$1&amp;テーブル1389345[[#This Row],['#]]</f>
        <v>Class007</v>
      </c>
      <c r="E35" s="125" t="str">
        <f>E$1&amp;テーブル1389345[[#This Row],['#]]</f>
        <v>Num007</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c r="A36" s="164" t="s">
        <v>2828</v>
      </c>
      <c r="B36" s="124" t="str">
        <f>B$1&amp;テーブル1389345[[#This Row],['#]]</f>
        <v>Class008</v>
      </c>
      <c r="E36" s="125" t="str">
        <f>E$1&amp;テーブル1389345[[#This Row],['#]]</f>
        <v>Num008</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c r="A37" s="165" t="s">
        <v>2829</v>
      </c>
      <c r="B37" s="156" t="str">
        <f>B$1&amp;テーブル1389345[[#This Row],['#]]</f>
        <v>Class009</v>
      </c>
      <c r="C37" s="170"/>
      <c r="D37" s="155"/>
      <c r="E37" s="157" t="str">
        <f>E$1&amp;テーブル1389345[[#This Row],['#]]</f>
        <v>Num009</v>
      </c>
      <c r="F37" s="170"/>
      <c r="G37" s="155"/>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c r="A38" s="164" t="s">
        <v>2830</v>
      </c>
      <c r="B38" s="124" t="str">
        <f>B$1&amp;テーブル1389345[[#This Row],['#]]</f>
        <v>Class010</v>
      </c>
      <c r="C38" s="169" t="s">
        <v>2696</v>
      </c>
      <c r="D38" s="167" t="s">
        <v>2694</v>
      </c>
      <c r="E38" s="125" t="str">
        <f>E$1&amp;テーブル1389345[[#This Row],['#]]</f>
        <v>Num010</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c r="A39" s="164" t="s">
        <v>2831</v>
      </c>
      <c r="B39" s="124" t="str">
        <f>B$1&amp;テーブル1389345[[#This Row],['#]]</f>
        <v>Class011</v>
      </c>
      <c r="C39" s="169" t="s">
        <v>2693</v>
      </c>
      <c r="D39" s="122" t="s">
        <v>2690</v>
      </c>
      <c r="E39" s="125" t="str">
        <f>E$1&amp;テーブル1389345[[#This Row],['#]]</f>
        <v>Num011</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c r="A40" s="164" t="s">
        <v>2832</v>
      </c>
      <c r="B40" s="124" t="str">
        <f>B$1&amp;テーブル1389345[[#This Row],['#]]</f>
        <v>Class012</v>
      </c>
      <c r="C40" s="169" t="s">
        <v>2692</v>
      </c>
      <c r="D40" s="122" t="s">
        <v>2690</v>
      </c>
      <c r="E40" s="125" t="str">
        <f>E$1&amp;テーブル1389345[[#This Row],['#]]</f>
        <v>Num012</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c r="A41" s="164" t="s">
        <v>2833</v>
      </c>
      <c r="B41" s="124" t="str">
        <f>B$1&amp;テーブル1389345[[#This Row],['#]]</f>
        <v>Class013</v>
      </c>
      <c r="C41" s="169" t="s">
        <v>2689</v>
      </c>
      <c r="D41" s="122" t="s">
        <v>2687</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c r="A42" s="164" t="s">
        <v>2834</v>
      </c>
      <c r="B42" s="124" t="str">
        <f>B$1&amp;テーブル1389345[[#This Row],['#]]</f>
        <v>Class014</v>
      </c>
      <c r="C42" s="169" t="s">
        <v>3260</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c r="A43" s="164" t="s">
        <v>2835</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c r="A44" s="164" t="s">
        <v>2836</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c r="A45" s="164" t="s">
        <v>2837</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c r="A46" s="164" t="s">
        <v>2838</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c r="A47" s="164" t="s">
        <v>2839</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c r="A48" s="165" t="s">
        <v>2840</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c r="A49" s="164" t="s">
        <v>2841</v>
      </c>
      <c r="B49" s="124" t="str">
        <f>B$1&amp;テーブル1389345[[#This Row],['#]]</f>
        <v>Class021</v>
      </c>
      <c r="C49" s="169" t="s">
        <v>2686</v>
      </c>
      <c r="D49" s="122" t="s">
        <v>2684</v>
      </c>
      <c r="E49" s="125" t="str">
        <f>E$1&amp;テーブル1389345[[#This Row],['#]]</f>
        <v>Num021</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c r="A50" s="164" t="s">
        <v>2842</v>
      </c>
      <c r="B50" s="124" t="str">
        <f>B$1&amp;テーブル1389345[[#This Row],['#]]</f>
        <v>Class022</v>
      </c>
      <c r="C50" s="169" t="s">
        <v>2683</v>
      </c>
      <c r="D50" s="122" t="s">
        <v>2670</v>
      </c>
      <c r="E50" s="125" t="str">
        <f>E$1&amp;テーブル1389345[[#This Row],['#]]</f>
        <v>Num022</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c r="A51" s="164" t="s">
        <v>2843</v>
      </c>
      <c r="B51" s="124" t="str">
        <f>B$1&amp;テーブル1389345[[#This Row],['#]]</f>
        <v>Class023</v>
      </c>
      <c r="C51" s="169" t="s">
        <v>2681</v>
      </c>
      <c r="D51" s="122" t="s">
        <v>2670</v>
      </c>
      <c r="E51" s="125" t="str">
        <f>E$1&amp;テーブル1389345[[#This Row],['#]]</f>
        <v>Num023</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c r="A52" s="164" t="s">
        <v>2844</v>
      </c>
      <c r="B52" s="124" t="str">
        <f>B$1&amp;テーブル1389345[[#This Row],['#]]</f>
        <v>Class024</v>
      </c>
      <c r="C52" s="169" t="s">
        <v>2679</v>
      </c>
      <c r="D52" s="122" t="s">
        <v>2670</v>
      </c>
      <c r="E52" s="125" t="str">
        <f>E$1&amp;テーブル1389345[[#This Row],['#]]</f>
        <v>Num024</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c r="A53" s="164" t="s">
        <v>2845</v>
      </c>
      <c r="B53" s="124" t="str">
        <f>B$1&amp;テーブル1389345[[#This Row],['#]]</f>
        <v>Class025</v>
      </c>
      <c r="C53" s="169" t="s">
        <v>2677</v>
      </c>
      <c r="D53" s="122" t="s">
        <v>2670</v>
      </c>
      <c r="E53" s="125" t="str">
        <f>E$1&amp;テーブル1389345[[#This Row],['#]]</f>
        <v>Num025</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c r="A54" s="164" t="s">
        <v>2846</v>
      </c>
      <c r="B54" s="124" t="str">
        <f>B$1&amp;テーブル1389345[[#This Row],['#]]</f>
        <v>Class026</v>
      </c>
      <c r="C54" s="169" t="s">
        <v>2675</v>
      </c>
      <c r="D54" s="122" t="s">
        <v>2670</v>
      </c>
      <c r="E54" s="125" t="str">
        <f>E$1&amp;テーブル1389345[[#This Row],['#]]</f>
        <v>Num026</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c r="A55" s="164" t="s">
        <v>2847</v>
      </c>
      <c r="B55" s="124" t="str">
        <f>B$1&amp;テーブル1389345[[#This Row],['#]]</f>
        <v>Class027</v>
      </c>
      <c r="C55" s="169" t="s">
        <v>2674</v>
      </c>
      <c r="D55" s="122" t="s">
        <v>2670</v>
      </c>
      <c r="E55" s="125" t="str">
        <f>E$1&amp;テーブル1389345[[#This Row],['#]]</f>
        <v>Num027</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c r="A56" s="164" t="s">
        <v>2848</v>
      </c>
      <c r="B56" s="124" t="str">
        <f>B$1&amp;テーブル1389345[[#This Row],['#]]</f>
        <v>Class028</v>
      </c>
      <c r="C56" s="169" t="s">
        <v>2672</v>
      </c>
      <c r="D56" s="122" t="s">
        <v>2670</v>
      </c>
      <c r="E56" s="125" t="str">
        <f>E$1&amp;テーブル1389345[[#This Row],['#]]</f>
        <v>Num028</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c r="A57" s="164" t="s">
        <v>2849</v>
      </c>
      <c r="B57" s="124" t="str">
        <f>B$1&amp;テーブル1389345[[#This Row],['#]]</f>
        <v>Class029</v>
      </c>
      <c r="E57" s="125" t="str">
        <f>E$1&amp;テーブル1389345[[#This Row],['#]]</f>
        <v>Num029</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c r="A58" s="165" t="s">
        <v>2850</v>
      </c>
      <c r="B58" s="156" t="str">
        <f>B$1&amp;テーブル1389345[[#This Row],['#]]</f>
        <v>Class030</v>
      </c>
      <c r="C58" s="170"/>
      <c r="E58" s="157" t="str">
        <f>E$1&amp;テーブル1389345[[#This Row],['#]]</f>
        <v>Num030</v>
      </c>
      <c r="F58" s="170"/>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c r="A59" s="164" t="s">
        <v>2851</v>
      </c>
      <c r="B59" s="124" t="str">
        <f>B$1&amp;テーブル1389345[[#This Row],['#]]</f>
        <v>Class031</v>
      </c>
      <c r="C59" s="168" t="s">
        <v>2669</v>
      </c>
      <c r="E59" s="125" t="str">
        <f>E$1&amp;テーブル1389345[[#This Row],['#]]</f>
        <v>Num031</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c r="A60" s="164" t="s">
        <v>2852</v>
      </c>
      <c r="B60" s="124" t="str">
        <f>B$1&amp;テーブル1389345[[#This Row],['#]]</f>
        <v>Class032</v>
      </c>
      <c r="C60" s="168" t="s">
        <v>2668</v>
      </c>
      <c r="E60" s="125" t="str">
        <f>E$1&amp;テーブル1389345[[#This Row],['#]]</f>
        <v>Num032</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c r="A61" s="164" t="s">
        <v>2853</v>
      </c>
      <c r="B61" s="124" t="str">
        <f>B$1&amp;テーブル1389345[[#This Row],['#]]</f>
        <v>Class033</v>
      </c>
      <c r="C61" s="168"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c r="A62" s="164" t="s">
        <v>2854</v>
      </c>
      <c r="B62" s="124" t="str">
        <f>B$1&amp;テーブル1389345[[#This Row],['#]]</f>
        <v>Class034</v>
      </c>
      <c r="C62" s="168"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c r="A63" s="164" t="s">
        <v>2855</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c r="A64" s="164" t="s">
        <v>2856</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c r="A65" s="164" t="s">
        <v>2857</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c r="A66" s="164" t="s">
        <v>2858</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c r="A67" s="164" t="s">
        <v>2859</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c r="A68" s="164" t="s">
        <v>2860</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c r="A69" s="164" t="s">
        <v>2861</v>
      </c>
      <c r="B69" s="124" t="str">
        <f>B$1&amp;テーブル1389345[[#This Row],['#]]</f>
        <v>Class041</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c r="A70" s="164" t="s">
        <v>2862</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c r="A71" s="164" t="s">
        <v>2863</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c r="A72" s="164" t="s">
        <v>2864</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c r="A73" s="164" t="s">
        <v>2865</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c r="A74" s="164" t="s">
        <v>2866</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c r="A75" s="164" t="s">
        <v>2867</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c r="A76" s="164" t="s">
        <v>2868</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c r="A77" s="164" t="s">
        <v>2869</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c r="A78" s="165" t="s">
        <v>2870</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c r="A79" s="164" t="s">
        <v>2871</v>
      </c>
      <c r="B79" s="124" t="str">
        <f>B$1&amp;テーブル1389345[[#This Row],['#]]</f>
        <v>Class051</v>
      </c>
      <c r="E79" s="125" t="str">
        <f>E$1&amp;テーブル1389345[[#This Row],['#]]</f>
        <v>Num051</v>
      </c>
      <c r="H79" s="126" t="str">
        <f>H$1&amp;テーブル1389345[[#This Row],['#]]</f>
        <v>Date051</v>
      </c>
      <c r="K79" s="127" t="str">
        <f>K$1&amp;テーブル1389345[[#This Row],['#]]</f>
        <v>Description051</v>
      </c>
      <c r="N79" s="128" t="str">
        <f>N$1&amp;テーブル1389345[[#This Row],['#]]</f>
        <v>Check051</v>
      </c>
      <c r="Q79" s="129" t="str">
        <f>Q$1&amp;テーブル1389345[[#This Row],['#]]</f>
        <v>Attachments051</v>
      </c>
    </row>
    <row r="80" spans="1:18">
      <c r="A80" s="164" t="s">
        <v>2872</v>
      </c>
      <c r="B80" s="124" t="str">
        <f>B$1&amp;テーブル1389345[[#This Row],['#]]</f>
        <v>Class052</v>
      </c>
      <c r="E80" s="125" t="str">
        <f>E$1&amp;テーブル1389345[[#This Row],['#]]</f>
        <v>Num052</v>
      </c>
      <c r="H80" s="126" t="str">
        <f>H$1&amp;テーブル1389345[[#This Row],['#]]</f>
        <v>Date052</v>
      </c>
      <c r="K80" s="127" t="str">
        <f>K$1&amp;テーブル1389345[[#This Row],['#]]</f>
        <v>Description052</v>
      </c>
      <c r="N80" s="128" t="str">
        <f>N$1&amp;テーブル1389345[[#This Row],['#]]</f>
        <v>Check052</v>
      </c>
      <c r="Q80" s="129" t="str">
        <f>Q$1&amp;テーブル1389345[[#This Row],['#]]</f>
        <v>Attachments052</v>
      </c>
    </row>
    <row r="81" spans="1:17">
      <c r="A81" s="164" t="s">
        <v>2873</v>
      </c>
      <c r="B81" s="124" t="str">
        <f>B$1&amp;テーブル1389345[[#This Row],['#]]</f>
        <v>Class053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7">
      <c r="A82" s="164" t="s">
        <v>2874</v>
      </c>
      <c r="B82" s="124" t="str">
        <f>B$1&amp;テーブル1389345[[#This Row],['#]]</f>
        <v>Class054</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7">
      <c r="A83" s="164" t="s">
        <v>2875</v>
      </c>
      <c r="B83" s="124" t="str">
        <f>B$1&amp;テーブル1389345[[#This Row],['#]]</f>
        <v>Class055</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7">
      <c r="A84" s="164" t="s">
        <v>2876</v>
      </c>
      <c r="B84" s="124" t="str">
        <f>B$1&amp;テーブル1389345[[#This Row],['#]]</f>
        <v>Class056</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7">
      <c r="A85" s="164" t="s">
        <v>2877</v>
      </c>
      <c r="B85" s="124" t="str">
        <f>B$1&amp;テーブル1389345[[#This Row],['#]]</f>
        <v>Class057</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7">
      <c r="A86" s="164" t="s">
        <v>2878</v>
      </c>
      <c r="B86" s="124" t="str">
        <f>B$1&amp;テーブル1389345[[#This Row],['#]]</f>
        <v>Class058</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7">
      <c r="A87" s="164" t="s">
        <v>2879</v>
      </c>
      <c r="B87" s="124" t="str">
        <f>B$1&amp;テーブル1389345[[#This Row],['#]]</f>
        <v>Class059</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7">
      <c r="A88" s="164" t="s">
        <v>2880</v>
      </c>
      <c r="B88" s="124" t="str">
        <f>B$1&amp;テーブル1389345[[#This Row],['#]]</f>
        <v>Class060</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7">
      <c r="A89" s="164" t="s">
        <v>2881</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7">
      <c r="A90" s="164" t="s">
        <v>2882</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7">
      <c r="A91" s="164" t="s">
        <v>2883</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7">
      <c r="A92" s="164" t="s">
        <v>2884</v>
      </c>
      <c r="B92" s="124" t="str">
        <f>B$1&amp;テーブル1389345[[#This Row],['#]]</f>
        <v>Class064</v>
      </c>
      <c r="E92" s="125" t="str">
        <f>E$1&amp;テーブル1389345[[#This Row],['#]]</f>
        <v>Num064</v>
      </c>
      <c r="H92" s="126" t="str">
        <f>H$1&amp;テーブル1389345[[#This Row],['#]]</f>
        <v>Date064</v>
      </c>
      <c r="K92" s="127" t="str">
        <f>K$1&amp;テーブル1389345[[#This Row],['#]]</f>
        <v>Description064</v>
      </c>
      <c r="N92" s="128" t="str">
        <f>N$1&amp;テーブル1389345[[#This Row],['#]]</f>
        <v>Check064</v>
      </c>
      <c r="Q92" s="129" t="str">
        <f>Q$1&amp;テーブル1389345[[#This Row],['#]]</f>
        <v>Attachments064</v>
      </c>
    </row>
    <row r="93" spans="1:17">
      <c r="A93" s="164" t="s">
        <v>2885</v>
      </c>
      <c r="B93" s="124" t="str">
        <f>B$1&amp;テーブル1389345[[#This Row],['#]]</f>
        <v>Class065</v>
      </c>
      <c r="E93" s="125" t="str">
        <f>E$1&amp;テーブル1389345[[#This Row],['#]]</f>
        <v>Num065</v>
      </c>
      <c r="H93" s="126" t="str">
        <f>H$1&amp;テーブル1389345[[#This Row],['#]]</f>
        <v>Date065</v>
      </c>
      <c r="K93" s="127" t="str">
        <f>K$1&amp;テーブル1389345[[#This Row],['#]]</f>
        <v>Description065</v>
      </c>
      <c r="N93" s="128" t="str">
        <f>N$1&amp;テーブル1389345[[#This Row],['#]]</f>
        <v>Check065</v>
      </c>
      <c r="Q93" s="129" t="str">
        <f>Q$1&amp;テーブル1389345[[#This Row],['#]]</f>
        <v>Attachments065</v>
      </c>
    </row>
    <row r="94" spans="1:17">
      <c r="A94" s="164" t="s">
        <v>2886</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7">
      <c r="A95" s="164" t="s">
        <v>2887</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7">
      <c r="A96" s="164" t="s">
        <v>2888</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7">
      <c r="A97" s="164" t="s">
        <v>2889</v>
      </c>
      <c r="B97" s="124" t="str">
        <f>B$1&amp;テーブル1389345[[#This Row],['#]]</f>
        <v>Class069</v>
      </c>
      <c r="E97" s="125" t="str">
        <f>E$1&amp;テーブル1389345[[#This Row],['#]]</f>
        <v>Num069</v>
      </c>
      <c r="H97" s="126" t="str">
        <f>H$1&amp;テーブル1389345[[#This Row],['#]]</f>
        <v>Date069</v>
      </c>
      <c r="K97" s="127" t="str">
        <f>K$1&amp;テーブル1389345[[#This Row],['#]]</f>
        <v>Description069</v>
      </c>
      <c r="N97" s="128" t="str">
        <f>N$1&amp;テーブル1389345[[#This Row],['#]]</f>
        <v>Check069</v>
      </c>
      <c r="Q97" s="129" t="str">
        <f>Q$1&amp;テーブル1389345[[#This Row],['#]]</f>
        <v>Attachments069</v>
      </c>
    </row>
    <row r="98" spans="1:17">
      <c r="A98" s="164" t="s">
        <v>2890</v>
      </c>
      <c r="B98" s="124" t="str">
        <f>B$1&amp;テーブル1389345[[#This Row],['#]]</f>
        <v>Class070</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row>
    <row r="99" spans="1:17">
      <c r="A99" s="164" t="s">
        <v>2891</v>
      </c>
      <c r="B99" s="124" t="str">
        <f>B$1&amp;テーブル1389345[[#This Row],['#]]</f>
        <v>Class071</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7">
      <c r="A100" s="164" t="s">
        <v>2892</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7">
      <c r="A101" s="164" t="s">
        <v>2893</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7">
      <c r="A102" s="164" t="s">
        <v>2894</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7">
      <c r="A103" s="164" t="s">
        <v>2895</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7">
      <c r="A104" s="164" t="s">
        <v>2896</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7">
      <c r="A105" s="164" t="s">
        <v>2897</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7">
      <c r="A106" s="164" t="s">
        <v>2898</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7">
      <c r="A107" s="164" t="s">
        <v>2899</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7">
      <c r="A108" s="164" t="s">
        <v>2900</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7">
      <c r="A109" s="164" t="s">
        <v>2901</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7">
      <c r="A110" s="164" t="s">
        <v>2902</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7">
      <c r="A111" s="164" t="s">
        <v>2903</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7">
      <c r="A112" s="164" t="s">
        <v>2904</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7">
      <c r="A113" s="164" t="s">
        <v>2905</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7">
      <c r="A114" s="164" t="s">
        <v>2906</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7">
      <c r="A115" s="164" t="s">
        <v>2907</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7">
      <c r="A116" s="164" t="s">
        <v>2908</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7">
      <c r="A117" s="164" t="s">
        <v>2909</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7">
      <c r="A118" s="164" t="s">
        <v>2910</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7">
      <c r="A119" s="164" t="s">
        <v>2911</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7">
      <c r="A120" s="164" t="s">
        <v>2912</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7">
      <c r="A121" s="164" t="s">
        <v>2913</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7">
      <c r="A122" s="164" t="s">
        <v>2914</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7">
      <c r="A123" s="164" t="s">
        <v>2915</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7">
      <c r="A124" s="164" t="s">
        <v>2916</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7">
      <c r="A125" s="164" t="s">
        <v>2917</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7">
      <c r="A126" s="164" t="s">
        <v>2918</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7">
      <c r="A127" s="164" t="s">
        <v>2919</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7">
      <c r="A128" s="164" t="s">
        <v>2920</v>
      </c>
      <c r="B128" s="124" t="str">
        <f>B$1&amp;テーブル1389345[[#This Row],['#]]</f>
        <v>Class100</v>
      </c>
      <c r="E128" s="125" t="str">
        <f>E$1&amp;テーブル1389345[[#This Row],['#]]</f>
        <v>Num100</v>
      </c>
      <c r="H128" s="126" t="str">
        <f>H$1&amp;テーブル1389345[[#This Row],['#]]</f>
        <v>Date100</v>
      </c>
      <c r="K128" s="127" t="str">
        <f>K$1&amp;テーブル1389345[[#This Row],['#]]</f>
        <v>Description100</v>
      </c>
      <c r="N128" s="128" t="str">
        <f>N$1&amp;テーブル1389345[[#This Row],['#]]</f>
        <v>Check100</v>
      </c>
      <c r="Q128" s="129" t="str">
        <f>Q$1&amp;テーブル1389345[[#This Row],['#]]</f>
        <v>Attachments100</v>
      </c>
    </row>
    <row r="129" spans="1:17">
      <c r="A129" s="164" t="s">
        <v>2921</v>
      </c>
      <c r="B129" s="124" t="str">
        <f>B$1&amp;テーブル1389345[[#This Row],['#]]</f>
        <v>Class101</v>
      </c>
      <c r="E129" s="125" t="str">
        <f>E$1&amp;テーブル1389345[[#This Row],['#]]</f>
        <v>Num101</v>
      </c>
      <c r="H129" s="126" t="str">
        <f>H$1&amp;テーブル1389345[[#This Row],['#]]</f>
        <v>Date101</v>
      </c>
      <c r="K129" s="127" t="str">
        <f>K$1&amp;テーブル1389345[[#This Row],['#]]</f>
        <v>Description101</v>
      </c>
      <c r="N129" s="128" t="str">
        <f>N$1&amp;テーブル1389345[[#This Row],['#]]</f>
        <v>Check101</v>
      </c>
      <c r="Q129" s="129" t="str">
        <f>Q$1&amp;テーブル1389345[[#This Row],['#]]</f>
        <v>Attachments101</v>
      </c>
    </row>
    <row r="130" spans="1:17">
      <c r="A130" s="164" t="s">
        <v>2922</v>
      </c>
      <c r="B130" s="124" t="str">
        <f>B$1&amp;テーブル1389345[[#This Row],['#]]</f>
        <v>Class102</v>
      </c>
      <c r="E130" s="125" t="str">
        <f>E$1&amp;テーブル1389345[[#This Row],['#]]</f>
        <v>Num102</v>
      </c>
      <c r="H130" s="126" t="str">
        <f>H$1&amp;テーブル1389345[[#This Row],['#]]</f>
        <v>Date102</v>
      </c>
      <c r="K130" s="127" t="str">
        <f>K$1&amp;テーブル1389345[[#This Row],['#]]</f>
        <v>Description102</v>
      </c>
      <c r="N130" s="128" t="str">
        <f>N$1&amp;テーブル1389345[[#This Row],['#]]</f>
        <v>Check102</v>
      </c>
      <c r="Q130" s="129" t="str">
        <f>Q$1&amp;テーブル1389345[[#This Row],['#]]</f>
        <v>Attachments102</v>
      </c>
    </row>
    <row r="131" spans="1:17">
      <c r="A131" s="164" t="s">
        <v>2923</v>
      </c>
      <c r="B131" s="124" t="str">
        <f>B$1&amp;テーブル1389345[[#This Row],['#]]</f>
        <v>Class103</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7">
      <c r="A132" s="164" t="s">
        <v>2924</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7">
      <c r="A133" s="164" t="s">
        <v>2925</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7">
      <c r="A134" s="164" t="s">
        <v>2926</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7">
      <c r="A135" s="164" t="s">
        <v>2927</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7">
      <c r="A136" s="164" t="s">
        <v>2928</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7">
      <c r="A137" s="164" t="s">
        <v>2929</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7">
      <c r="A138" s="164" t="s">
        <v>2930</v>
      </c>
      <c r="B138" s="124" t="str">
        <f>B$1&amp;テーブル1389345[[#This Row],['#]]</f>
        <v>Class110</v>
      </c>
      <c r="E138" s="125" t="str">
        <f>E$1&amp;テーブル1389345[[#This Row],['#]]</f>
        <v>Num110</v>
      </c>
      <c r="H138" s="126" t="str">
        <f>H$1&amp;テーブル1389345[[#This Row],['#]]</f>
        <v>Date110</v>
      </c>
      <c r="K138" s="127" t="str">
        <f>K$1&amp;テーブル1389345[[#This Row],['#]]</f>
        <v>Description110</v>
      </c>
      <c r="N138" s="128" t="str">
        <f>N$1&amp;テーブル1389345[[#This Row],['#]]</f>
        <v>Check110</v>
      </c>
      <c r="Q138" s="129" t="str">
        <f>Q$1&amp;テーブル1389345[[#This Row],['#]]</f>
        <v>Attachments110</v>
      </c>
    </row>
    <row r="139" spans="1:17">
      <c r="A139" s="164" t="s">
        <v>2931</v>
      </c>
      <c r="B139" s="124" t="str">
        <f>B$1&amp;テーブル1389345[[#This Row],['#]]</f>
        <v>Class111</v>
      </c>
      <c r="E139" s="125" t="str">
        <f>E$1&amp;テーブル1389345[[#This Row],['#]]</f>
        <v>Num111</v>
      </c>
      <c r="H139" s="126" t="str">
        <f>H$1&amp;テーブル1389345[[#This Row],['#]]</f>
        <v>Date111</v>
      </c>
      <c r="K139" s="127" t="str">
        <f>K$1&amp;テーブル1389345[[#This Row],['#]]</f>
        <v>Description111</v>
      </c>
      <c r="N139" s="128" t="str">
        <f>N$1&amp;テーブル1389345[[#This Row],['#]]</f>
        <v>Check111</v>
      </c>
      <c r="Q139" s="129" t="str">
        <f>Q$1&amp;テーブル1389345[[#This Row],['#]]</f>
        <v>Attachments111</v>
      </c>
    </row>
    <row r="140" spans="1:17">
      <c r="A140" s="164" t="s">
        <v>2932</v>
      </c>
      <c r="B140" s="124" t="str">
        <f>B$1&amp;テーブル1389345[[#This Row],['#]]</f>
        <v>Class112</v>
      </c>
      <c r="E140" s="125" t="str">
        <f>E$1&amp;テーブル1389345[[#This Row],['#]]</f>
        <v>Num112</v>
      </c>
      <c r="H140" s="126" t="str">
        <f>H$1&amp;テーブル1389345[[#This Row],['#]]</f>
        <v>Date112</v>
      </c>
      <c r="K140" s="127" t="str">
        <f>K$1&amp;テーブル1389345[[#This Row],['#]]</f>
        <v>Description112</v>
      </c>
      <c r="N140" s="128" t="str">
        <f>N$1&amp;テーブル1389345[[#This Row],['#]]</f>
        <v>Check112</v>
      </c>
      <c r="Q140" s="129" t="str">
        <f>Q$1&amp;テーブル1389345[[#This Row],['#]]</f>
        <v>Attachments112</v>
      </c>
    </row>
    <row r="141" spans="1:17">
      <c r="A141" s="164" t="s">
        <v>2933</v>
      </c>
      <c r="B141" s="124" t="str">
        <f>B$1&amp;テーブル1389345[[#This Row],['#]]</f>
        <v>Class113</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7">
      <c r="A142" s="164" t="s">
        <v>2934</v>
      </c>
      <c r="B142" s="124" t="str">
        <f>B$1&amp;テーブル1389345[[#This Row],['#]]</f>
        <v>Class114</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7">
      <c r="A143" s="164" t="s">
        <v>2935</v>
      </c>
      <c r="B143" s="124" t="str">
        <f>B$1&amp;テーブル1389345[[#This Row],['#]]</f>
        <v>Class115</v>
      </c>
      <c r="E143" s="125" t="str">
        <f>E$1&amp;テーブル1389345[[#This Row],['#]]</f>
        <v>Num115</v>
      </c>
      <c r="H143" s="126" t="str">
        <f>H$1&amp;テーブル1389345[[#This Row],['#]]</f>
        <v>Date115</v>
      </c>
      <c r="K143" s="127" t="str">
        <f>K$1&amp;テーブル1389345[[#This Row],['#]]</f>
        <v>Description115</v>
      </c>
      <c r="N143" s="128" t="str">
        <f>N$1&amp;テーブル1389345[[#This Row],['#]]</f>
        <v>Check115</v>
      </c>
      <c r="Q143" s="129" t="str">
        <f>Q$1&amp;テーブル1389345[[#This Row],['#]]</f>
        <v>Attachments115</v>
      </c>
    </row>
    <row r="144" spans="1:17">
      <c r="A144" s="164" t="s">
        <v>2936</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7">
      <c r="A145" s="164" t="s">
        <v>2937</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7">
      <c r="A146" s="164" t="s">
        <v>2938</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7">
      <c r="A147" s="164" t="s">
        <v>2939</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7">
      <c r="A148" s="164" t="s">
        <v>2940</v>
      </c>
      <c r="B148" s="124" t="str">
        <f>B$1&amp;テーブル1389345[[#This Row],['#]]</f>
        <v>Class120</v>
      </c>
      <c r="E148" s="125" t="str">
        <f>E$1&amp;テーブル1389345[[#This Row],['#]]</f>
        <v>Num120</v>
      </c>
      <c r="H148" s="126" t="str">
        <f>H$1&amp;テーブル1389345[[#This Row],['#]]</f>
        <v>Date120</v>
      </c>
      <c r="K148" s="127" t="str">
        <f>K$1&amp;テーブル1389345[[#This Row],['#]]</f>
        <v>Description120</v>
      </c>
      <c r="N148" s="128" t="str">
        <f>N$1&amp;テーブル1389345[[#This Row],['#]]</f>
        <v>Check120</v>
      </c>
      <c r="Q148" s="129" t="str">
        <f>Q$1&amp;テーブル1389345[[#This Row],['#]]</f>
        <v>Attachments120</v>
      </c>
    </row>
    <row r="149" spans="1:17">
      <c r="A149" s="164" t="s">
        <v>2941</v>
      </c>
      <c r="B149" s="124" t="str">
        <f>B$1&amp;テーブル1389345[[#This Row],['#]]</f>
        <v>Class121</v>
      </c>
      <c r="E149" s="125" t="str">
        <f>E$1&amp;テーブル1389345[[#This Row],['#]]</f>
        <v>Num121</v>
      </c>
      <c r="H149" s="126" t="str">
        <f>H$1&amp;テーブル1389345[[#This Row],['#]]</f>
        <v>Date121</v>
      </c>
      <c r="K149" s="127" t="str">
        <f>K$1&amp;テーブル1389345[[#This Row],['#]]</f>
        <v>Description121</v>
      </c>
      <c r="N149" s="128" t="str">
        <f>N$1&amp;テーブル1389345[[#This Row],['#]]</f>
        <v>Check121</v>
      </c>
      <c r="Q149" s="129" t="str">
        <f>Q$1&amp;テーブル1389345[[#This Row],['#]]</f>
        <v>Attachments121</v>
      </c>
    </row>
    <row r="150" spans="1:17">
      <c r="A150" s="164" t="s">
        <v>2942</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row>
    <row r="151" spans="1:17">
      <c r="A151" s="164" t="s">
        <v>2943</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row>
    <row r="152" spans="1:17">
      <c r="A152" s="164" t="s">
        <v>2944</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7">
      <c r="A153" s="164" t="s">
        <v>2945</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7">
      <c r="A154" s="164" t="s">
        <v>2946</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7">
      <c r="A155" s="164" t="s">
        <v>2947</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7">
      <c r="A156" s="164" t="s">
        <v>2948</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7">
      <c r="A157" s="164" t="s">
        <v>2949</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7">
      <c r="A158" s="164" t="s">
        <v>2950</v>
      </c>
      <c r="B158" s="124" t="str">
        <f>B$1&amp;テーブル1389345[[#This Row],['#]]</f>
        <v>Class130</v>
      </c>
      <c r="E158" s="125" t="str">
        <f>E$1&amp;テーブル1389345[[#This Row],['#]]</f>
        <v>Num130</v>
      </c>
      <c r="H158" s="126" t="str">
        <f>H$1&amp;テーブル1389345[[#This Row],['#]]</f>
        <v>Date130</v>
      </c>
      <c r="K158" s="127" t="str">
        <f>K$1&amp;テーブル1389345[[#This Row],['#]]</f>
        <v>Description130</v>
      </c>
      <c r="N158" s="128" t="str">
        <f>N$1&amp;テーブル1389345[[#This Row],['#]]</f>
        <v>Check130</v>
      </c>
      <c r="Q158" s="129" t="str">
        <f>Q$1&amp;テーブル1389345[[#This Row],['#]]</f>
        <v>Attachments130</v>
      </c>
    </row>
    <row r="159" spans="1:17">
      <c r="A159" s="164" t="s">
        <v>2951</v>
      </c>
      <c r="B159" s="124" t="str">
        <f>B$1&amp;テーブル1389345[[#This Row],['#]]</f>
        <v>Class131</v>
      </c>
      <c r="E159" s="125" t="str">
        <f>E$1&amp;テーブル1389345[[#This Row],['#]]</f>
        <v>Num131</v>
      </c>
      <c r="H159" s="126" t="str">
        <f>H$1&amp;テーブル1389345[[#This Row],['#]]</f>
        <v>Date131</v>
      </c>
      <c r="K159" s="127" t="str">
        <f>K$1&amp;テーブル1389345[[#This Row],['#]]</f>
        <v>Description131</v>
      </c>
      <c r="N159" s="128" t="str">
        <f>N$1&amp;テーブル1389345[[#This Row],['#]]</f>
        <v>Check131</v>
      </c>
      <c r="Q159" s="129" t="str">
        <f>Q$1&amp;テーブル1389345[[#This Row],['#]]</f>
        <v>Attachments131</v>
      </c>
    </row>
    <row r="160" spans="1:17">
      <c r="A160" s="164" t="s">
        <v>2952</v>
      </c>
      <c r="B160" s="124" t="str">
        <f>B$1&amp;テーブル1389345[[#This Row],['#]]</f>
        <v>Class132</v>
      </c>
      <c r="E160" s="125" t="str">
        <f>E$1&amp;テーブル1389345[[#This Row],['#]]</f>
        <v>Num132</v>
      </c>
      <c r="H160" s="126" t="str">
        <f>H$1&amp;テーブル1389345[[#This Row],['#]]</f>
        <v>Date132</v>
      </c>
      <c r="K160" s="127" t="str">
        <f>K$1&amp;テーブル1389345[[#This Row],['#]]</f>
        <v>Description132</v>
      </c>
      <c r="N160" s="128" t="str">
        <f>N$1&amp;テーブル1389345[[#This Row],['#]]</f>
        <v>Check132</v>
      </c>
      <c r="Q160" s="129" t="str">
        <f>Q$1&amp;テーブル1389345[[#This Row],['#]]</f>
        <v>Attachments132</v>
      </c>
    </row>
    <row r="161" spans="1:17">
      <c r="A161" s="164" t="s">
        <v>2953</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7">
      <c r="A162" s="164" t="s">
        <v>2954</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7">
      <c r="A163" s="164" t="s">
        <v>2955</v>
      </c>
      <c r="B163" s="124" t="str">
        <f>B$1&amp;テーブル1389345[[#This Row],['#]]</f>
        <v>Class135</v>
      </c>
      <c r="E163" s="125" t="str">
        <f>E$1&amp;テーブル1389345[[#This Row],['#]]</f>
        <v>Num135</v>
      </c>
      <c r="H163" s="126" t="str">
        <f>H$1&amp;テーブル1389345[[#This Row],['#]]</f>
        <v>Date135</v>
      </c>
      <c r="K163" s="127" t="str">
        <f>K$1&amp;テーブル1389345[[#This Row],['#]]</f>
        <v>Description135</v>
      </c>
      <c r="N163" s="128" t="str">
        <f>N$1&amp;テーブル1389345[[#This Row],['#]]</f>
        <v>Check135</v>
      </c>
      <c r="Q163" s="129" t="str">
        <f>Q$1&amp;テーブル1389345[[#This Row],['#]]</f>
        <v>Attachments135</v>
      </c>
    </row>
    <row r="164" spans="1:17">
      <c r="A164" s="164" t="s">
        <v>2956</v>
      </c>
      <c r="B164" s="124" t="str">
        <f>B$1&amp;テーブル1389345[[#This Row],['#]]</f>
        <v>Class136</v>
      </c>
      <c r="E164" s="125" t="str">
        <f>E$1&amp;テーブル1389345[[#This Row],['#]]</f>
        <v>Num136</v>
      </c>
      <c r="H164" s="126" t="str">
        <f>H$1&amp;テーブル1389345[[#This Row],['#]]</f>
        <v>Date136</v>
      </c>
      <c r="K164" s="127" t="str">
        <f>K$1&amp;テーブル1389345[[#This Row],['#]]</f>
        <v>Description136</v>
      </c>
      <c r="N164" s="128" t="str">
        <f>N$1&amp;テーブル1389345[[#This Row],['#]]</f>
        <v>Check136</v>
      </c>
      <c r="Q164" s="129" t="str">
        <f>Q$1&amp;テーブル1389345[[#This Row],['#]]</f>
        <v>Attachments136</v>
      </c>
    </row>
    <row r="165" spans="1:17">
      <c r="A165" s="164" t="s">
        <v>2957</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7">
      <c r="A166" s="164" t="s">
        <v>2958</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7">
      <c r="A167" s="164" t="s">
        <v>2959</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7">
      <c r="A168" s="164" t="s">
        <v>2960</v>
      </c>
      <c r="B168" s="124" t="str">
        <f>B$1&amp;テーブル1389345[[#This Row],['#]]</f>
        <v>Class140</v>
      </c>
      <c r="E168" s="125" t="str">
        <f>E$1&amp;テーブル1389345[[#This Row],['#]]</f>
        <v>Num140</v>
      </c>
      <c r="H168" s="126" t="str">
        <f>H$1&amp;テーブル1389345[[#This Row],['#]]</f>
        <v>Date140</v>
      </c>
      <c r="K168" s="127" t="str">
        <f>K$1&amp;テーブル1389345[[#This Row],['#]]</f>
        <v>Description140</v>
      </c>
      <c r="N168" s="128" t="str">
        <f>N$1&amp;テーブル1389345[[#This Row],['#]]</f>
        <v>Check140</v>
      </c>
      <c r="Q168" s="129" t="str">
        <f>Q$1&amp;テーブル1389345[[#This Row],['#]]</f>
        <v>Attachments140</v>
      </c>
    </row>
    <row r="169" spans="1:17">
      <c r="A169" s="164" t="s">
        <v>2961</v>
      </c>
      <c r="B169" s="124" t="str">
        <f>B$1&amp;テーブル1389345[[#This Row],['#]]</f>
        <v>Class141</v>
      </c>
      <c r="E169" s="125" t="str">
        <f>E$1&amp;テーブル1389345[[#This Row],['#]]</f>
        <v>Num141</v>
      </c>
      <c r="H169" s="126" t="str">
        <f>H$1&amp;テーブル1389345[[#This Row],['#]]</f>
        <v>Date141</v>
      </c>
      <c r="K169" s="127" t="str">
        <f>K$1&amp;テーブル1389345[[#This Row],['#]]</f>
        <v>Description141</v>
      </c>
      <c r="N169" s="128" t="str">
        <f>N$1&amp;テーブル1389345[[#This Row],['#]]</f>
        <v>Check141</v>
      </c>
      <c r="Q169" s="129" t="str">
        <f>Q$1&amp;テーブル1389345[[#This Row],['#]]</f>
        <v>Attachments141</v>
      </c>
    </row>
    <row r="170" spans="1:17">
      <c r="A170" s="164" t="s">
        <v>2962</v>
      </c>
      <c r="B170" s="124" t="str">
        <f>B$1&amp;テーブル1389345[[#This Row],['#]]</f>
        <v>Class142</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7">
      <c r="A171" s="164" t="s">
        <v>2963</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7">
      <c r="A172" s="164" t="s">
        <v>2964</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7">
      <c r="A173" s="164" t="s">
        <v>2965</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7">
      <c r="A174" s="164" t="s">
        <v>2966</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7">
      <c r="A175" s="164" t="s">
        <v>2967</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7">
      <c r="A176" s="164" t="s">
        <v>2968</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7">
      <c r="A177" s="164" t="s">
        <v>2969</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7">
      <c r="A178" s="164" t="s">
        <v>2970</v>
      </c>
      <c r="B178" s="124" t="str">
        <f>B$1&amp;テーブル1389345[[#This Row],['#]]</f>
        <v>Class150</v>
      </c>
      <c r="E178" s="125" t="str">
        <f>E$1&amp;テーブル1389345[[#This Row],['#]]</f>
        <v>Num150</v>
      </c>
      <c r="H178" s="126" t="str">
        <f>H$1&amp;テーブル1389345[[#This Row],['#]]</f>
        <v>Date150</v>
      </c>
      <c r="K178" s="127" t="str">
        <f>K$1&amp;テーブル1389345[[#This Row],['#]]</f>
        <v>Description150</v>
      </c>
      <c r="N178" s="128" t="str">
        <f>N$1&amp;テーブル1389345[[#This Row],['#]]</f>
        <v>Check150</v>
      </c>
      <c r="Q178" s="129" t="str">
        <f>Q$1&amp;テーブル1389345[[#This Row],['#]]</f>
        <v>Attachments150</v>
      </c>
    </row>
    <row r="179" spans="1:17">
      <c r="A179" s="164" t="s">
        <v>2971</v>
      </c>
      <c r="B179" s="124" t="str">
        <f>B$1&amp;テーブル1389345[[#This Row],['#]]</f>
        <v>Class151</v>
      </c>
      <c r="E179" s="125" t="str">
        <f>E$1&amp;テーブル1389345[[#This Row],['#]]</f>
        <v>Num151</v>
      </c>
      <c r="H179" s="126" t="str">
        <f>H$1&amp;テーブル1389345[[#This Row],['#]]</f>
        <v>Date151</v>
      </c>
      <c r="K179" s="127" t="str">
        <f>K$1&amp;テーブル1389345[[#This Row],['#]]</f>
        <v>Description151</v>
      </c>
      <c r="N179" s="128" t="str">
        <f>N$1&amp;テーブル1389345[[#This Row],['#]]</f>
        <v>Check151</v>
      </c>
      <c r="Q179" s="129" t="str">
        <f>Q$1&amp;テーブル1389345[[#This Row],['#]]</f>
        <v>Attachments151</v>
      </c>
    </row>
    <row r="180" spans="1:17">
      <c r="A180" s="164" t="s">
        <v>2972</v>
      </c>
      <c r="B180" s="124" t="str">
        <f>B$1&amp;テーブル1389345[[#This Row],['#]]</f>
        <v>Class152</v>
      </c>
      <c r="E180" s="125" t="str">
        <f>E$1&amp;テーブル1389345[[#This Row],['#]]</f>
        <v>Num152</v>
      </c>
      <c r="H180" s="126" t="str">
        <f>H$1&amp;テーブル1389345[[#This Row],['#]]</f>
        <v>Date152</v>
      </c>
      <c r="K180" s="127" t="str">
        <f>K$1&amp;テーブル1389345[[#This Row],['#]]</f>
        <v>Description152</v>
      </c>
      <c r="N180" s="128" t="str">
        <f>N$1&amp;テーブル1389345[[#This Row],['#]]</f>
        <v>Check152</v>
      </c>
      <c r="Q180" s="129" t="str">
        <f>Q$1&amp;テーブル1389345[[#This Row],['#]]</f>
        <v>Attachments152</v>
      </c>
    </row>
    <row r="181" spans="1:17">
      <c r="A181" s="164" t="s">
        <v>2973</v>
      </c>
      <c r="B181" s="124" t="str">
        <f>B$1&amp;テーブル1389345[[#This Row],['#]]</f>
        <v>Class153</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7">
      <c r="A182" s="164" t="s">
        <v>2974</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7">
      <c r="A183" s="164" t="s">
        <v>2975</v>
      </c>
      <c r="B183" s="124" t="str">
        <f>B$1&amp;テーブル1389345[[#This Row],['#]]</f>
        <v>Class155</v>
      </c>
      <c r="E183" s="125" t="str">
        <f>E$1&amp;テーブル1389345[[#This Row],['#]]</f>
        <v>Num155</v>
      </c>
      <c r="H183" s="126" t="str">
        <f>H$1&amp;テーブル1389345[[#This Row],['#]]</f>
        <v>Date155</v>
      </c>
      <c r="K183" s="127" t="str">
        <f>K$1&amp;テーブル1389345[[#This Row],['#]]</f>
        <v>Description155</v>
      </c>
      <c r="N183" s="128" t="str">
        <f>N$1&amp;テーブル1389345[[#This Row],['#]]</f>
        <v>Check155</v>
      </c>
      <c r="Q183" s="129" t="str">
        <f>Q$1&amp;テーブル1389345[[#This Row],['#]]</f>
        <v>Attachments155</v>
      </c>
    </row>
    <row r="184" spans="1:17">
      <c r="A184" s="164" t="s">
        <v>2976</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7">
      <c r="A185" s="164" t="s">
        <v>2977</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7">
      <c r="A186" s="164" t="s">
        <v>2978</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7">
      <c r="A187" s="164" t="s">
        <v>2979</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7">
      <c r="A188" s="164" t="s">
        <v>2980</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7">
      <c r="A189" s="164" t="s">
        <v>2981</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7">
      <c r="A190" s="164" t="s">
        <v>2982</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7">
      <c r="A191" s="164" t="s">
        <v>2983</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7">
      <c r="A192" s="164" t="s">
        <v>2984</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c r="A193" s="164" t="s">
        <v>2985</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c r="A194" s="164" t="s">
        <v>2986</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c r="A195" s="164" t="s">
        <v>2987</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c r="A196" s="164" t="s">
        <v>2988</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c r="A197" s="164" t="s">
        <v>2989</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c r="A198" s="164" t="s">
        <v>2990</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c r="A199" s="164" t="s">
        <v>2991</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c r="A200" s="164" t="s">
        <v>2992</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c r="A201" s="164" t="s">
        <v>2993</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c r="A202" s="164" t="s">
        <v>2994</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c r="A203" s="164" t="s">
        <v>2995</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c r="A204" s="164" t="s">
        <v>2996</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c r="A205" s="164" t="s">
        <v>2997</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c r="A206" s="164" t="s">
        <v>2998</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c r="A207" s="164" t="s">
        <v>2999</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c r="A208" s="164" t="s">
        <v>3000</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c r="A209" s="164" t="s">
        <v>3001</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c r="A210" s="164" t="s">
        <v>3002</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c r="A211" s="164" t="s">
        <v>3003</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c r="A212" s="164" t="s">
        <v>3004</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c r="A213" s="164" t="s">
        <v>3005</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c r="A214" s="164" t="s">
        <v>3006</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c r="A215" s="164" t="s">
        <v>3007</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c r="A216" s="164" t="s">
        <v>3008</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c r="A217" s="164" t="s">
        <v>3009</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c r="A218" s="164" t="s">
        <v>3010</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c r="A219" s="164" t="s">
        <v>3011</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c r="A220" s="164" t="s">
        <v>3012</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c r="A221" s="164" t="s">
        <v>3013</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c r="A222" s="164" t="s">
        <v>3014</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c r="A223" s="164" t="s">
        <v>3015</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c r="A224" s="164" t="s">
        <v>3016</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c r="A225" s="164" t="s">
        <v>3017</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c r="A226" s="164" t="s">
        <v>3018</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c r="A227" s="164" t="s">
        <v>3019</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c r="A228" s="164" t="s">
        <v>3020</v>
      </c>
      <c r="B228" s="124" t="str">
        <f>B$1&amp;テーブル1389345[[#This Row],['#]]</f>
        <v>Class200</v>
      </c>
      <c r="C228" s="168" t="s">
        <v>3319</v>
      </c>
      <c r="E228" s="125" t="str">
        <f>E$1&amp;テーブル1389345[[#This Row],['#]]</f>
        <v>Num200</v>
      </c>
      <c r="H228" s="126" t="str">
        <f>H$1&amp;テーブル1389345[[#This Row],['#]]</f>
        <v>Date200</v>
      </c>
      <c r="I228" s="168" t="s">
        <v>3321</v>
      </c>
      <c r="K228" s="127" t="str">
        <f>K$1&amp;テーブル1389345[[#This Row],['#]]</f>
        <v>Description200</v>
      </c>
      <c r="L228" s="78" t="s">
        <v>3317</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AB693-B824-4DE3-A52F-01FE1ECA767E}">
  <sheetPr codeName="Sheet15">
    <tabColor rgb="FFFF0000"/>
    <pageSetUpPr fitToPage="1"/>
  </sheetPr>
  <dimension ref="A1:U228"/>
  <sheetViews>
    <sheetView topLeftCell="A7" zoomScale="85" zoomScaleNormal="85" workbookViewId="0">
      <selection activeCell="K29" sqref="K29:L29"/>
    </sheetView>
  </sheetViews>
  <sheetFormatPr defaultRowHeight="16.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customWidth="1"/>
    <col min="16" max="16" width="15.25" style="122" customWidth="1"/>
    <col min="17" max="17" width="15.25" style="123" customWidth="1"/>
    <col min="18" max="18" width="15.25" style="168" customWidth="1"/>
    <col min="19" max="19" width="15.25" style="122" customWidth="1"/>
    <col min="20" max="16384" width="9" style="122"/>
  </cols>
  <sheetData>
    <row r="1" spans="1:21">
      <c r="B1" s="123" t="s">
        <v>3022</v>
      </c>
      <c r="E1" s="123" t="s">
        <v>3023</v>
      </c>
      <c r="H1" s="123" t="s">
        <v>3024</v>
      </c>
      <c r="K1" s="123" t="s">
        <v>3025</v>
      </c>
      <c r="N1" s="123" t="s">
        <v>3026</v>
      </c>
      <c r="Q1" s="123" t="s">
        <v>3027</v>
      </c>
    </row>
    <row r="2" spans="1:21">
      <c r="A2" s="122" t="s">
        <v>0</v>
      </c>
      <c r="B2" s="123" t="s">
        <v>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c r="A3" s="164" t="s">
        <v>2795</v>
      </c>
      <c r="B3" s="124" t="str">
        <f>B$1&amp;テーブル1389345[[#This Row],['#]]</f>
        <v>ClassA</v>
      </c>
      <c r="C3" s="169" t="s">
        <v>2738</v>
      </c>
      <c r="E3" s="125" t="str">
        <f>E$1&amp;テーブル1389345[[#This Row],['#]]</f>
        <v>NumA</v>
      </c>
      <c r="H3" s="126" t="str">
        <f>H$1&amp;テーブル1389345[[#This Row],['#]]</f>
        <v>DateA</v>
      </c>
      <c r="I3" s="168" t="s">
        <v>2778</v>
      </c>
      <c r="K3" s="127" t="str">
        <f>K$1&amp;テーブル1389345[[#This Row],['#]]</f>
        <v>DescriptionA</v>
      </c>
      <c r="N3" s="128" t="str">
        <f>N$1&amp;テーブル1389345[[#This Row],['#]]</f>
        <v>CheckA</v>
      </c>
      <c r="Q3" s="129" t="str">
        <f>Q$1&amp;テーブル1389345[[#This Row],['#]]</f>
        <v>AttachmentsA</v>
      </c>
      <c r="U3" s="123" t="s">
        <v>1376</v>
      </c>
    </row>
    <row r="4" spans="1:21">
      <c r="A4" s="164" t="s">
        <v>2796</v>
      </c>
      <c r="B4" s="124" t="str">
        <f>B$1&amp;テーブル1389345[[#This Row],['#]]</f>
        <v>ClassB</v>
      </c>
      <c r="C4" s="168" t="s">
        <v>2775</v>
      </c>
      <c r="E4" s="125" t="str">
        <f>E$1&amp;テーブル1389345[[#This Row],['#]]</f>
        <v>NumB</v>
      </c>
      <c r="H4" s="126" t="str">
        <f>H$1&amp;テーブル1389345[[#This Row],['#]]</f>
        <v>DateB</v>
      </c>
      <c r="I4" s="168" t="s">
        <v>2773</v>
      </c>
      <c r="K4" s="127" t="str">
        <f>K$1&amp;テーブル1389345[[#This Row],['#]]</f>
        <v>DescriptionB</v>
      </c>
      <c r="N4" s="128" t="str">
        <f>N$1&amp;テーブル1389345[[#This Row],['#]]</f>
        <v>CheckB</v>
      </c>
      <c r="Q4" s="129" t="str">
        <f>Q$1&amp;テーブル1389345[[#This Row],['#]]</f>
        <v>AttachmentsB</v>
      </c>
      <c r="U4" s="123" t="s">
        <v>1377</v>
      </c>
    </row>
    <row r="5" spans="1:21">
      <c r="A5" s="164" t="s">
        <v>2797</v>
      </c>
      <c r="B5" s="124" t="str">
        <f>B$1&amp;テーブル1389345[[#This Row],['#]]</f>
        <v>ClassC</v>
      </c>
      <c r="E5" s="125" t="str">
        <f>E$1&amp;テーブル1389345[[#This Row],['#]]</f>
        <v>NumC</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c r="A6" s="165" t="s">
        <v>2798</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c r="A7" s="164" t="s">
        <v>2799</v>
      </c>
      <c r="B7" s="124" t="str">
        <f>B$1&amp;テーブル1389345[[#This Row],['#]]</f>
        <v>ClassE</v>
      </c>
      <c r="C7" s="168" t="s">
        <v>2771</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c r="A8" s="164" t="s">
        <v>2800</v>
      </c>
      <c r="B8" s="124" t="str">
        <f>B$1&amp;テーブル1389345[[#This Row],['#]]</f>
        <v>ClassF</v>
      </c>
      <c r="C8" s="168" t="s">
        <v>2770</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c r="A9" s="164" t="s">
        <v>2801</v>
      </c>
      <c r="B9" s="124" t="str">
        <f>B$1&amp;テーブル1389345[[#This Row],['#]]</f>
        <v>ClassG</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c r="A10" s="165" t="s">
        <v>2802</v>
      </c>
      <c r="B10" s="156" t="str">
        <f>B$1&amp;テーブル1389345[[#This Row],['#]]</f>
        <v>ClassH</v>
      </c>
      <c r="C10" s="170"/>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c r="A11" s="164" t="s">
        <v>2803</v>
      </c>
      <c r="B11" s="124" t="str">
        <f>B$1&amp;テーブル1389345[[#This Row],['#]]</f>
        <v>ClassI</v>
      </c>
      <c r="C11" s="168" t="s">
        <v>2768</v>
      </c>
      <c r="E11" s="125" t="str">
        <f>E$1&amp;テーブル1389345[[#This Row],['#]]</f>
        <v>NumI</v>
      </c>
      <c r="H11" s="126" t="str">
        <f>H$1&amp;テーブル1389345[[#This Row],['#]]</f>
        <v>DateI</v>
      </c>
      <c r="I11" s="168" t="s">
        <v>2767</v>
      </c>
      <c r="K11" s="127" t="str">
        <f>K$1&amp;テーブル1389345[[#This Row],['#]]</f>
        <v>DescriptionI</v>
      </c>
      <c r="N11" s="128" t="str">
        <f>N$1&amp;テーブル1389345[[#This Row],['#]]</f>
        <v>CheckI</v>
      </c>
      <c r="Q11" s="129" t="str">
        <f>Q$1&amp;テーブル1389345[[#This Row],['#]]</f>
        <v>AttachmentsI</v>
      </c>
    </row>
    <row r="12" spans="1:21">
      <c r="A12" s="164" t="s">
        <v>2804</v>
      </c>
      <c r="B12" s="124" t="str">
        <f>B$1&amp;テーブル1389345[[#This Row],['#]]</f>
        <v>ClassJ</v>
      </c>
      <c r="C12" s="168" t="s">
        <v>2766</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c r="A13" s="164" t="s">
        <v>2805</v>
      </c>
      <c r="B13" s="124" t="str">
        <f>B$1&amp;テーブル1389345[[#This Row],['#]]</f>
        <v>ClassK</v>
      </c>
      <c r="C13" s="168" t="s">
        <v>2765</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c r="A14" s="164" t="s">
        <v>2806</v>
      </c>
      <c r="B14" s="124" t="str">
        <f>B$1&amp;テーブル1389345[[#This Row],['#]]</f>
        <v>ClassL</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c r="A15" s="164" t="s">
        <v>2807</v>
      </c>
      <c r="B15" s="124" t="str">
        <f>B$1&amp;テーブル1389345[[#This Row],['#]]</f>
        <v>ClassM</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c r="A16" s="165" t="s">
        <v>2808</v>
      </c>
      <c r="B16" s="156" t="str">
        <f>B$1&amp;テーブル1389345[[#This Row],['#]]</f>
        <v>ClassN</v>
      </c>
      <c r="C16" s="170"/>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c r="A17" s="164" t="s">
        <v>2809</v>
      </c>
      <c r="B17" s="124" t="str">
        <f>B$1&amp;テーブル1389345[[#This Row],['#]]</f>
        <v>ClassO</v>
      </c>
      <c r="C17" s="168" t="s">
        <v>2764</v>
      </c>
      <c r="E17" s="125" t="str">
        <f>E$1&amp;テーブル1389345[[#This Row],['#]]</f>
        <v>NumO</v>
      </c>
      <c r="H17" s="126" t="str">
        <f>H$1&amp;テーブル1389345[[#This Row],['#]]</f>
        <v>DateO</v>
      </c>
      <c r="K17" s="127" t="str">
        <f>K$1&amp;テーブル1389345[[#This Row],['#]]</f>
        <v>DescriptionO</v>
      </c>
      <c r="L17" s="168" t="s">
        <v>2776</v>
      </c>
      <c r="N17" s="128" t="str">
        <f>N$1&amp;テーブル1389345[[#This Row],['#]]</f>
        <v>CheckO</v>
      </c>
      <c r="Q17" s="129" t="str">
        <f>Q$1&amp;テーブル1389345[[#This Row],['#]]</f>
        <v>AttachmentsO</v>
      </c>
    </row>
    <row r="18" spans="1:18">
      <c r="A18" s="164" t="s">
        <v>2810</v>
      </c>
      <c r="B18" s="124" t="str">
        <f>B$1&amp;テーブル1389345[[#This Row],['#]]</f>
        <v>ClassP</v>
      </c>
      <c r="C18" s="168" t="s">
        <v>2763</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c r="A19" s="164" t="s">
        <v>2811</v>
      </c>
      <c r="B19" s="124" t="str">
        <f>B$1&amp;テーブル1389345[[#This Row],['#]]</f>
        <v>ClassQ</v>
      </c>
      <c r="C19" s="168" t="s">
        <v>2762</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c r="A20" s="164" t="s">
        <v>2812</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c r="A21" s="164" t="s">
        <v>2813</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c r="A22" s="164" t="s">
        <v>2814</v>
      </c>
      <c r="B22" s="124" t="str">
        <f>B$1&amp;テーブル1389345[[#This Row],['#]]</f>
        <v>ClassT</v>
      </c>
      <c r="C22" s="168" t="s">
        <v>2761</v>
      </c>
      <c r="E22" s="125" t="str">
        <f>E$1&amp;テーブル1389345[[#This Row],['#]]</f>
        <v>NumT</v>
      </c>
      <c r="H22" s="126" t="str">
        <f>H$1&amp;テーブル1389345[[#This Row],['#]]</f>
        <v>DateT</v>
      </c>
      <c r="K22" s="127" t="str">
        <f>K$1&amp;テーブル1389345[[#This Row],['#]]</f>
        <v>DescriptionT</v>
      </c>
      <c r="L22" s="168" t="s">
        <v>2759</v>
      </c>
      <c r="N22" s="128" t="str">
        <f>N$1&amp;テーブル1389345[[#This Row],['#]]</f>
        <v>CheckT</v>
      </c>
      <c r="Q22" s="129" t="str">
        <f>Q$1&amp;テーブル1389345[[#This Row],['#]]</f>
        <v>AttachmentsT</v>
      </c>
    </row>
    <row r="23" spans="1:18">
      <c r="A23" s="164" t="s">
        <v>2815</v>
      </c>
      <c r="B23" s="124" t="str">
        <f>B$1&amp;テーブル1389345[[#This Row],['#]]</f>
        <v>ClassU</v>
      </c>
      <c r="E23" s="125" t="str">
        <f>E$1&amp;テーブル1389345[[#This Row],['#]]</f>
        <v>NumU</v>
      </c>
      <c r="H23" s="126" t="str">
        <f>H$1&amp;テーブル1389345[[#This Row],['#]]</f>
        <v>DateU</v>
      </c>
      <c r="K23" s="127" t="str">
        <f>K$1&amp;テーブル1389345[[#This Row],['#]]</f>
        <v>DescriptionU</v>
      </c>
      <c r="N23" s="128" t="str">
        <f>N$1&amp;テーブル1389345[[#This Row],['#]]</f>
        <v>CheckU</v>
      </c>
      <c r="Q23" s="129" t="str">
        <f>Q$1&amp;テーブル1389345[[#This Row],['#]]</f>
        <v>AttachmentsU</v>
      </c>
    </row>
    <row r="24" spans="1:18" s="155" customFormat="1">
      <c r="A24" s="165" t="s">
        <v>2816</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c r="A25" s="164" t="s">
        <v>2817</v>
      </c>
      <c r="B25" s="124" t="str">
        <f>B$1&amp;テーブル1389345[[#This Row],['#]]</f>
        <v>ClassW</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c r="A26" s="164" t="s">
        <v>2818</v>
      </c>
      <c r="B26" s="124" t="str">
        <f>B$1&amp;テーブル1389345[[#This Row],['#]]</f>
        <v>ClassX</v>
      </c>
      <c r="C26" s="171" t="s">
        <v>2757</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c r="A27" s="164" t="s">
        <v>2819</v>
      </c>
      <c r="B27" s="124" t="str">
        <f>B$1&amp;テーブル1389345[[#This Row],['#]]</f>
        <v>ClassY</v>
      </c>
      <c r="C27" s="169"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c r="A28" s="165" t="s">
        <v>2820</v>
      </c>
      <c r="B28" s="156" t="str">
        <f>B$1&amp;テーブル1389345[[#This Row],['#]]</f>
        <v>ClassZ</v>
      </c>
      <c r="C28" s="172" t="s">
        <v>2710</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c r="A29" s="164" t="s">
        <v>2821</v>
      </c>
      <c r="B29" s="124" t="str">
        <f>B$1&amp;テーブル1389345[[#This Row],['#]]</f>
        <v>Class001</v>
      </c>
      <c r="C29" s="169" t="s">
        <v>2718</v>
      </c>
      <c r="E29" s="125" t="str">
        <f>E$1&amp;テーブル1389345[[#This Row],['#]]</f>
        <v>Num001</v>
      </c>
      <c r="F29" s="168" t="s">
        <v>2756</v>
      </c>
      <c r="G29" s="122" t="s">
        <v>2754</v>
      </c>
      <c r="H29" s="126" t="str">
        <f>H$1&amp;テーブル1389345[[#This Row],['#]]</f>
        <v>Date001</v>
      </c>
      <c r="I29" s="169" t="s">
        <v>2708</v>
      </c>
      <c r="K29" s="127" t="str">
        <f>K$1&amp;テーブル1389345[[#This Row],['#]]</f>
        <v>Description001</v>
      </c>
      <c r="L29" s="169" t="s">
        <v>2707</v>
      </c>
      <c r="N29" s="128" t="str">
        <f>N$1&amp;テーブル1389345[[#This Row],['#]]</f>
        <v>Check001</v>
      </c>
      <c r="Q29" s="129" t="str">
        <f>Q$1&amp;テーブル1389345[[#This Row],['#]]</f>
        <v>Attachments001</v>
      </c>
    </row>
    <row r="30" spans="1:18">
      <c r="A30" s="164" t="s">
        <v>2822</v>
      </c>
      <c r="B30" s="124" t="str">
        <f>B$1&amp;テーブル1389345[[#This Row],['#]]</f>
        <v>Class002</v>
      </c>
      <c r="E30" s="125" t="str">
        <f>E$1&amp;テーブル1389345[[#This Row],['#]]</f>
        <v>Num002</v>
      </c>
      <c r="F30" s="168" t="s">
        <v>2756</v>
      </c>
      <c r="G30" s="122" t="s">
        <v>2753</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c r="A31" s="164" t="s">
        <v>2823</v>
      </c>
      <c r="B31" s="124" t="str">
        <f>B$1&amp;テーブル1389345[[#This Row],['#]]</f>
        <v>Class003</v>
      </c>
      <c r="E31" s="125" t="str">
        <f>E$1&amp;テーブル1389345[[#This Row],['#]]</f>
        <v>Num003</v>
      </c>
      <c r="F31" s="168" t="s">
        <v>2756</v>
      </c>
      <c r="G31" s="122" t="s">
        <v>2752</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c r="A32" s="164" t="s">
        <v>2824</v>
      </c>
      <c r="B32" s="124" t="str">
        <f>B$1&amp;テーブル1389345[[#This Row],['#]]</f>
        <v>Class004</v>
      </c>
      <c r="E32" s="125" t="str">
        <f>E$1&amp;テーブル1389345[[#This Row],['#]]</f>
        <v>Num004</v>
      </c>
      <c r="F32" s="168" t="s">
        <v>2756</v>
      </c>
      <c r="G32" s="122" t="s">
        <v>2751</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c r="A33" s="164" t="s">
        <v>2825</v>
      </c>
      <c r="B33" s="124" t="str">
        <f>B$1&amp;テーブル1389345[[#This Row],['#]]</f>
        <v>Class005</v>
      </c>
      <c r="E33" s="125" t="str">
        <f>E$1&amp;テーブル1389345[[#This Row],['#]]</f>
        <v>Num005</v>
      </c>
      <c r="F33" s="168" t="s">
        <v>2756</v>
      </c>
      <c r="G33" s="122" t="s">
        <v>2750</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c r="A34" s="164" t="s">
        <v>2826</v>
      </c>
      <c r="B34" s="124" t="str">
        <f>B$1&amp;テーブル1389345[[#This Row],['#]]</f>
        <v>Class006</v>
      </c>
      <c r="E34" s="125" t="str">
        <f>E$1&amp;テーブル1389345[[#This Row],['#]]</f>
        <v>Num006</v>
      </c>
      <c r="F34" s="168" t="s">
        <v>2756</v>
      </c>
      <c r="G34" s="122" t="s">
        <v>2749</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c r="A35" s="164" t="s">
        <v>2827</v>
      </c>
      <c r="B35" s="124" t="str">
        <f>B$1&amp;テーブル1389345[[#This Row],['#]]</f>
        <v>Class007</v>
      </c>
      <c r="E35" s="125" t="str">
        <f>E$1&amp;テーブル1389345[[#This Row],['#]]</f>
        <v>Num007</v>
      </c>
      <c r="F35" s="168" t="s">
        <v>2756</v>
      </c>
      <c r="G35" s="122" t="s">
        <v>2748</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c r="A36" s="164" t="s">
        <v>2828</v>
      </c>
      <c r="B36" s="124" t="str">
        <f>B$1&amp;テーブル1389345[[#This Row],['#]]</f>
        <v>Class008</v>
      </c>
      <c r="E36" s="125" t="str">
        <f>E$1&amp;テーブル1389345[[#This Row],['#]]</f>
        <v>Num008</v>
      </c>
      <c r="F36" s="168" t="s">
        <v>2756</v>
      </c>
      <c r="G36" s="122" t="s">
        <v>2747</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c r="A37" s="165" t="s">
        <v>2829</v>
      </c>
      <c r="B37" s="156" t="str">
        <f>B$1&amp;テーブル1389345[[#This Row],['#]]</f>
        <v>Class009</v>
      </c>
      <c r="C37" s="170"/>
      <c r="D37" s="155"/>
      <c r="E37" s="157" t="str">
        <f>E$1&amp;テーブル1389345[[#This Row],['#]]</f>
        <v>Num009</v>
      </c>
      <c r="F37" s="170" t="s">
        <v>2756</v>
      </c>
      <c r="G37" s="155" t="s">
        <v>2746</v>
      </c>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c r="A38" s="164" t="s">
        <v>2830</v>
      </c>
      <c r="B38" s="124" t="str">
        <f>B$1&amp;テーブル1389345[[#This Row],['#]]</f>
        <v>Class010</v>
      </c>
      <c r="C38" s="169" t="s">
        <v>2696</v>
      </c>
      <c r="E38" s="125" t="str">
        <f>E$1&amp;テーブル1389345[[#This Row],['#]]</f>
        <v>Num010</v>
      </c>
      <c r="F38" s="168" t="s">
        <v>2756</v>
      </c>
      <c r="G38" s="122" t="s">
        <v>2745</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c r="A39" s="164" t="s">
        <v>2831</v>
      </c>
      <c r="B39" s="124" t="str">
        <f>B$1&amp;テーブル1389345[[#This Row],['#]]</f>
        <v>Class011</v>
      </c>
      <c r="C39" s="169" t="s">
        <v>2693</v>
      </c>
      <c r="E39" s="125" t="str">
        <f>E$1&amp;テーブル1389345[[#This Row],['#]]</f>
        <v>Num011</v>
      </c>
      <c r="F39" s="168" t="s">
        <v>2756</v>
      </c>
      <c r="G39" s="122" t="s">
        <v>2744</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c r="A40" s="164" t="s">
        <v>2832</v>
      </c>
      <c r="B40" s="124" t="str">
        <f>B$1&amp;テーブル1389345[[#This Row],['#]]</f>
        <v>Class012</v>
      </c>
      <c r="C40" s="169" t="s">
        <v>2692</v>
      </c>
      <c r="E40" s="125" t="str">
        <f>E$1&amp;テーブル1389345[[#This Row],['#]]</f>
        <v>Num012</v>
      </c>
      <c r="F40" s="168" t="s">
        <v>2756</v>
      </c>
      <c r="G40" s="122" t="s">
        <v>2741</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c r="A41" s="164" t="s">
        <v>2833</v>
      </c>
      <c r="B41" s="124" t="str">
        <f>B$1&amp;テーブル1389345[[#This Row],['#]]</f>
        <v>Class013</v>
      </c>
      <c r="C41" s="169" t="s">
        <v>2689</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c r="A42" s="164" t="s">
        <v>2834</v>
      </c>
      <c r="B42" s="124" t="str">
        <f>B$1&amp;テーブル1389345[[#This Row],['#]]</f>
        <v>Class014</v>
      </c>
      <c r="C42" s="169" t="s">
        <v>3260</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c r="A43" s="164" t="s">
        <v>2835</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c r="A44" s="164" t="s">
        <v>2836</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c r="A45" s="164" t="s">
        <v>2837</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c r="A46" s="164" t="s">
        <v>2838</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c r="A47" s="164" t="s">
        <v>2839</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c r="A48" s="165" t="s">
        <v>2840</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c r="A49" s="164" t="s">
        <v>2841</v>
      </c>
      <c r="B49" s="124" t="str">
        <f>B$1&amp;テーブル1389345[[#This Row],['#]]</f>
        <v>Class021</v>
      </c>
      <c r="C49" s="169" t="s">
        <v>2686</v>
      </c>
      <c r="E49" s="125" t="str">
        <f>E$1&amp;テーブル1389345[[#This Row],['#]]</f>
        <v>Num021</v>
      </c>
      <c r="F49" s="168" t="s">
        <v>2743</v>
      </c>
      <c r="G49" s="122" t="s">
        <v>2754</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c r="A50" s="164" t="s">
        <v>2842</v>
      </c>
      <c r="B50" s="124" t="str">
        <f>B$1&amp;テーブル1389345[[#This Row],['#]]</f>
        <v>Class022</v>
      </c>
      <c r="C50" s="169" t="s">
        <v>2683</v>
      </c>
      <c r="E50" s="125" t="str">
        <f>E$1&amp;テーブル1389345[[#This Row],['#]]</f>
        <v>Num022</v>
      </c>
      <c r="F50" s="168" t="s">
        <v>2743</v>
      </c>
      <c r="G50" s="122" t="s">
        <v>2753</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c r="A51" s="164" t="s">
        <v>2843</v>
      </c>
      <c r="B51" s="124" t="str">
        <f>B$1&amp;テーブル1389345[[#This Row],['#]]</f>
        <v>Class023</v>
      </c>
      <c r="C51" s="169" t="s">
        <v>2681</v>
      </c>
      <c r="E51" s="125" t="str">
        <f>E$1&amp;テーブル1389345[[#This Row],['#]]</f>
        <v>Num023</v>
      </c>
      <c r="F51" s="168" t="s">
        <v>2743</v>
      </c>
      <c r="G51" s="122" t="s">
        <v>2752</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c r="A52" s="164" t="s">
        <v>2844</v>
      </c>
      <c r="B52" s="124" t="str">
        <f>B$1&amp;テーブル1389345[[#This Row],['#]]</f>
        <v>Class024</v>
      </c>
      <c r="C52" s="169" t="s">
        <v>2679</v>
      </c>
      <c r="E52" s="125" t="str">
        <f>E$1&amp;テーブル1389345[[#This Row],['#]]</f>
        <v>Num024</v>
      </c>
      <c r="F52" s="168" t="s">
        <v>2743</v>
      </c>
      <c r="G52" s="122" t="s">
        <v>2751</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c r="A53" s="164" t="s">
        <v>2845</v>
      </c>
      <c r="B53" s="124" t="str">
        <f>B$1&amp;テーブル1389345[[#This Row],['#]]</f>
        <v>Class025</v>
      </c>
      <c r="C53" s="169" t="s">
        <v>2677</v>
      </c>
      <c r="E53" s="125" t="str">
        <f>E$1&amp;テーブル1389345[[#This Row],['#]]</f>
        <v>Num025</v>
      </c>
      <c r="F53" s="168" t="s">
        <v>2743</v>
      </c>
      <c r="G53" s="122" t="s">
        <v>2750</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c r="A54" s="164" t="s">
        <v>2846</v>
      </c>
      <c r="B54" s="124" t="str">
        <f>B$1&amp;テーブル1389345[[#This Row],['#]]</f>
        <v>Class026</v>
      </c>
      <c r="C54" s="169" t="s">
        <v>2675</v>
      </c>
      <c r="E54" s="125" t="str">
        <f>E$1&amp;テーブル1389345[[#This Row],['#]]</f>
        <v>Num026</v>
      </c>
      <c r="F54" s="168" t="s">
        <v>2743</v>
      </c>
      <c r="G54" s="122" t="s">
        <v>2749</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c r="A55" s="164" t="s">
        <v>2847</v>
      </c>
      <c r="B55" s="124" t="str">
        <f>B$1&amp;テーブル1389345[[#This Row],['#]]</f>
        <v>Class027</v>
      </c>
      <c r="C55" s="169" t="s">
        <v>2674</v>
      </c>
      <c r="E55" s="125" t="str">
        <f>E$1&amp;テーブル1389345[[#This Row],['#]]</f>
        <v>Num027</v>
      </c>
      <c r="F55" s="168" t="s">
        <v>2743</v>
      </c>
      <c r="G55" s="122" t="s">
        <v>2748</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c r="A56" s="164" t="s">
        <v>2848</v>
      </c>
      <c r="B56" s="124" t="str">
        <f>B$1&amp;テーブル1389345[[#This Row],['#]]</f>
        <v>Class028</v>
      </c>
      <c r="C56" s="169" t="s">
        <v>2672</v>
      </c>
      <c r="E56" s="125" t="str">
        <f>E$1&amp;テーブル1389345[[#This Row],['#]]</f>
        <v>Num028</v>
      </c>
      <c r="F56" s="168" t="s">
        <v>2743</v>
      </c>
      <c r="G56" s="122" t="s">
        <v>2747</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c r="A57" s="164" t="s">
        <v>2849</v>
      </c>
      <c r="B57" s="124" t="str">
        <f>B$1&amp;テーブル1389345[[#This Row],['#]]</f>
        <v>Class029</v>
      </c>
      <c r="E57" s="125" t="str">
        <f>E$1&amp;テーブル1389345[[#This Row],['#]]</f>
        <v>Num029</v>
      </c>
      <c r="F57" s="168" t="s">
        <v>2743</v>
      </c>
      <c r="G57" s="122" t="s">
        <v>2746</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c r="A58" s="165" t="s">
        <v>2850</v>
      </c>
      <c r="B58" s="156" t="str">
        <f>B$1&amp;テーブル1389345[[#This Row],['#]]</f>
        <v>Class030</v>
      </c>
      <c r="C58" s="170"/>
      <c r="E58" s="157" t="str">
        <f>E$1&amp;テーブル1389345[[#This Row],['#]]</f>
        <v>Num030</v>
      </c>
      <c r="F58" s="170" t="s">
        <v>2743</v>
      </c>
      <c r="G58" s="155" t="s">
        <v>2745</v>
      </c>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c r="A59" s="164" t="s">
        <v>2851</v>
      </c>
      <c r="B59" s="124" t="str">
        <f>B$1&amp;テーブル1389345[[#This Row],['#]]</f>
        <v>Class031</v>
      </c>
      <c r="C59" s="169" t="s">
        <v>2669</v>
      </c>
      <c r="E59" s="125" t="str">
        <f>E$1&amp;テーブル1389345[[#This Row],['#]]</f>
        <v>Num031</v>
      </c>
      <c r="F59" s="168" t="s">
        <v>2743</v>
      </c>
      <c r="G59" s="122" t="s">
        <v>2744</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c r="A60" s="164" t="s">
        <v>2852</v>
      </c>
      <c r="B60" s="124" t="str">
        <f>B$1&amp;テーブル1389345[[#This Row],['#]]</f>
        <v>Class032</v>
      </c>
      <c r="C60" s="169" t="s">
        <v>2668</v>
      </c>
      <c r="E60" s="125" t="str">
        <f>E$1&amp;テーブル1389345[[#This Row],['#]]</f>
        <v>Num032</v>
      </c>
      <c r="F60" s="168" t="s">
        <v>2743</v>
      </c>
      <c r="G60" s="122" t="s">
        <v>2741</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c r="A61" s="164" t="s">
        <v>2853</v>
      </c>
      <c r="B61" s="124" t="str">
        <f>B$1&amp;テーブル1389345[[#This Row],['#]]</f>
        <v>Class033</v>
      </c>
      <c r="C61" s="169"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c r="A62" s="164" t="s">
        <v>2854</v>
      </c>
      <c r="B62" s="124" t="str">
        <f>B$1&amp;テーブル1389345[[#This Row],['#]]</f>
        <v>Class034</v>
      </c>
      <c r="C62" s="169"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c r="A63" s="164" t="s">
        <v>2855</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c r="A64" s="164" t="s">
        <v>2856</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c r="A65" s="164" t="s">
        <v>2857</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c r="A66" s="164" t="s">
        <v>2858</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c r="A67" s="164" t="s">
        <v>2859</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c r="A68" s="164" t="s">
        <v>2860</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c r="A69" s="164" t="s">
        <v>2861</v>
      </c>
      <c r="B69" s="124" t="str">
        <f>B$1&amp;テーブル1389345[[#This Row],['#]]</f>
        <v>Class041</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c r="A70" s="164" t="s">
        <v>2862</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c r="A71" s="164" t="s">
        <v>2863</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c r="A72" s="164" t="s">
        <v>2864</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c r="A73" s="164" t="s">
        <v>2865</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c r="A74" s="164" t="s">
        <v>2866</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c r="A75" s="164" t="s">
        <v>2867</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c r="A76" s="164" t="s">
        <v>2868</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c r="A77" s="164" t="s">
        <v>2869</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c r="A78" s="165" t="s">
        <v>2870</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c r="A79" s="164" t="s">
        <v>2871</v>
      </c>
      <c r="B79" s="124" t="str">
        <f>B$1&amp;テーブル1389345[[#This Row],['#]]</f>
        <v>Class051</v>
      </c>
      <c r="E79" s="125" t="str">
        <f>E$1&amp;テーブル1389345[[#This Row],['#]]</f>
        <v>Num051</v>
      </c>
      <c r="F79" s="168" t="s">
        <v>2740</v>
      </c>
      <c r="H79" s="126" t="str">
        <f>H$1&amp;テーブル1389345[[#This Row],['#]]</f>
        <v>Date051</v>
      </c>
      <c r="K79" s="127" t="str">
        <f>K$1&amp;テーブル1389345[[#This Row],['#]]</f>
        <v>Description051</v>
      </c>
      <c r="N79" s="128" t="str">
        <f>N$1&amp;テーブル1389345[[#This Row],['#]]</f>
        <v>Check051</v>
      </c>
      <c r="Q79" s="129" t="str">
        <f>Q$1&amp;テーブル1389345[[#This Row],['#]]</f>
        <v>Attachments051</v>
      </c>
    </row>
    <row r="80" spans="1:18">
      <c r="A80" s="164" t="s">
        <v>2872</v>
      </c>
      <c r="B80" s="124" t="str">
        <f>B$1&amp;テーブル1389345[[#This Row],['#]]</f>
        <v>Class052</v>
      </c>
      <c r="E80" s="125" t="str">
        <f>E$1&amp;テーブル1389345[[#This Row],['#]]</f>
        <v>Num052</v>
      </c>
      <c r="F80" s="168" t="s">
        <v>2739</v>
      </c>
      <c r="H80" s="126" t="str">
        <f>H$1&amp;テーブル1389345[[#This Row],['#]]</f>
        <v>Date052</v>
      </c>
      <c r="K80" s="127" t="str">
        <f>K$1&amp;テーブル1389345[[#This Row],['#]]</f>
        <v>Description052</v>
      </c>
      <c r="N80" s="128" t="str">
        <f>N$1&amp;テーブル1389345[[#This Row],['#]]</f>
        <v>Check052</v>
      </c>
      <c r="Q80" s="129" t="str">
        <f>Q$1&amp;テーブル1389345[[#This Row],['#]]</f>
        <v>Attachments052</v>
      </c>
    </row>
    <row r="81" spans="1:17">
      <c r="A81" s="164" t="s">
        <v>2873</v>
      </c>
      <c r="B81" s="124" t="str">
        <f>B$1&amp;テーブル1389345[[#This Row],['#]]</f>
        <v>Class053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7">
      <c r="A82" s="164" t="s">
        <v>2874</v>
      </c>
      <c r="B82" s="124" t="str">
        <f>B$1&amp;テーブル1389345[[#This Row],['#]]</f>
        <v>Class054</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7">
      <c r="A83" s="164" t="s">
        <v>2875</v>
      </c>
      <c r="B83" s="124" t="str">
        <f>B$1&amp;テーブル1389345[[#This Row],['#]]</f>
        <v>Class055</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7">
      <c r="A84" s="164" t="s">
        <v>2876</v>
      </c>
      <c r="B84" s="124" t="str">
        <f>B$1&amp;テーブル1389345[[#This Row],['#]]</f>
        <v>Class056</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7">
      <c r="A85" s="164" t="s">
        <v>2877</v>
      </c>
      <c r="B85" s="124" t="str">
        <f>B$1&amp;テーブル1389345[[#This Row],['#]]</f>
        <v>Class057</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7">
      <c r="A86" s="164" t="s">
        <v>2878</v>
      </c>
      <c r="B86" s="124" t="str">
        <f>B$1&amp;テーブル1389345[[#This Row],['#]]</f>
        <v>Class058</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7">
      <c r="A87" s="164" t="s">
        <v>2879</v>
      </c>
      <c r="B87" s="124" t="str">
        <f>B$1&amp;テーブル1389345[[#This Row],['#]]</f>
        <v>Class059</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7">
      <c r="A88" s="164" t="s">
        <v>2880</v>
      </c>
      <c r="B88" s="124" t="str">
        <f>B$1&amp;テーブル1389345[[#This Row],['#]]</f>
        <v>Class060</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7">
      <c r="A89" s="164" t="s">
        <v>2881</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7">
      <c r="A90" s="164" t="s">
        <v>2882</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7">
      <c r="A91" s="164" t="s">
        <v>2883</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7">
      <c r="A92" s="164" t="s">
        <v>2884</v>
      </c>
      <c r="B92" s="124" t="str">
        <f>B$1&amp;テーブル1389345[[#This Row],['#]]</f>
        <v>Class064</v>
      </c>
      <c r="E92" s="125" t="str">
        <f>E$1&amp;テーブル1389345[[#This Row],['#]]</f>
        <v>Num064</v>
      </c>
      <c r="H92" s="126" t="str">
        <f>H$1&amp;テーブル1389345[[#This Row],['#]]</f>
        <v>Date064</v>
      </c>
      <c r="K92" s="127" t="str">
        <f>K$1&amp;テーブル1389345[[#This Row],['#]]</f>
        <v>Description064</v>
      </c>
      <c r="N92" s="128" t="str">
        <f>N$1&amp;テーブル1389345[[#This Row],['#]]</f>
        <v>Check064</v>
      </c>
      <c r="Q92" s="129" t="str">
        <f>Q$1&amp;テーブル1389345[[#This Row],['#]]</f>
        <v>Attachments064</v>
      </c>
    </row>
    <row r="93" spans="1:17">
      <c r="A93" s="164" t="s">
        <v>2885</v>
      </c>
      <c r="B93" s="124" t="str">
        <f>B$1&amp;テーブル1389345[[#This Row],['#]]</f>
        <v>Class065</v>
      </c>
      <c r="E93" s="125" t="str">
        <f>E$1&amp;テーブル1389345[[#This Row],['#]]</f>
        <v>Num065</v>
      </c>
      <c r="H93" s="126" t="str">
        <f>H$1&amp;テーブル1389345[[#This Row],['#]]</f>
        <v>Date065</v>
      </c>
      <c r="K93" s="127" t="str">
        <f>K$1&amp;テーブル1389345[[#This Row],['#]]</f>
        <v>Description065</v>
      </c>
      <c r="N93" s="128" t="str">
        <f>N$1&amp;テーブル1389345[[#This Row],['#]]</f>
        <v>Check065</v>
      </c>
      <c r="Q93" s="129" t="str">
        <f>Q$1&amp;テーブル1389345[[#This Row],['#]]</f>
        <v>Attachments065</v>
      </c>
    </row>
    <row r="94" spans="1:17">
      <c r="A94" s="164" t="s">
        <v>2886</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7">
      <c r="A95" s="164" t="s">
        <v>2887</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7">
      <c r="A96" s="164" t="s">
        <v>2888</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7">
      <c r="A97" s="164" t="s">
        <v>2889</v>
      </c>
      <c r="B97" s="124" t="str">
        <f>B$1&amp;テーブル1389345[[#This Row],['#]]</f>
        <v>Class069</v>
      </c>
      <c r="E97" s="125" t="str">
        <f>E$1&amp;テーブル1389345[[#This Row],['#]]</f>
        <v>Num069</v>
      </c>
      <c r="H97" s="126" t="str">
        <f>H$1&amp;テーブル1389345[[#This Row],['#]]</f>
        <v>Date069</v>
      </c>
      <c r="K97" s="127" t="str">
        <f>K$1&amp;テーブル1389345[[#This Row],['#]]</f>
        <v>Description069</v>
      </c>
      <c r="N97" s="128" t="str">
        <f>N$1&amp;テーブル1389345[[#This Row],['#]]</f>
        <v>Check069</v>
      </c>
      <c r="Q97" s="129" t="str">
        <f>Q$1&amp;テーブル1389345[[#This Row],['#]]</f>
        <v>Attachments069</v>
      </c>
    </row>
    <row r="98" spans="1:17">
      <c r="A98" s="164" t="s">
        <v>2890</v>
      </c>
      <c r="B98" s="124" t="str">
        <f>B$1&amp;テーブル1389345[[#This Row],['#]]</f>
        <v>Class070</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row>
    <row r="99" spans="1:17">
      <c r="A99" s="164" t="s">
        <v>2891</v>
      </c>
      <c r="B99" s="124" t="str">
        <f>B$1&amp;テーブル1389345[[#This Row],['#]]</f>
        <v>Class071</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7">
      <c r="A100" s="164" t="s">
        <v>2892</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7">
      <c r="A101" s="164" t="s">
        <v>2893</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7">
      <c r="A102" s="164" t="s">
        <v>2894</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7">
      <c r="A103" s="164" t="s">
        <v>2895</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7">
      <c r="A104" s="164" t="s">
        <v>2896</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7">
      <c r="A105" s="164" t="s">
        <v>2897</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7">
      <c r="A106" s="164" t="s">
        <v>2898</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7">
      <c r="A107" s="164" t="s">
        <v>2899</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7">
      <c r="A108" s="164" t="s">
        <v>2900</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7">
      <c r="A109" s="164" t="s">
        <v>2901</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7">
      <c r="A110" s="164" t="s">
        <v>2902</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7">
      <c r="A111" s="164" t="s">
        <v>2903</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7">
      <c r="A112" s="164" t="s">
        <v>2904</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7">
      <c r="A113" s="164" t="s">
        <v>2905</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7">
      <c r="A114" s="164" t="s">
        <v>2906</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7">
      <c r="A115" s="164" t="s">
        <v>2907</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7">
      <c r="A116" s="164" t="s">
        <v>2908</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7">
      <c r="A117" s="164" t="s">
        <v>2909</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7">
      <c r="A118" s="164" t="s">
        <v>2910</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7">
      <c r="A119" s="164" t="s">
        <v>2911</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7">
      <c r="A120" s="164" t="s">
        <v>2912</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7">
      <c r="A121" s="164" t="s">
        <v>2913</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7">
      <c r="A122" s="164" t="s">
        <v>2914</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7">
      <c r="A123" s="164" t="s">
        <v>2915</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7">
      <c r="A124" s="164" t="s">
        <v>2916</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7">
      <c r="A125" s="164" t="s">
        <v>2917</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7">
      <c r="A126" s="164" t="s">
        <v>2918</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7">
      <c r="A127" s="164" t="s">
        <v>2919</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7">
      <c r="A128" s="164" t="s">
        <v>2920</v>
      </c>
      <c r="B128" s="124" t="str">
        <f>B$1&amp;テーブル1389345[[#This Row],['#]]</f>
        <v>Class100</v>
      </c>
      <c r="E128" s="125" t="str">
        <f>E$1&amp;テーブル1389345[[#This Row],['#]]</f>
        <v>Num100</v>
      </c>
      <c r="H128" s="126" t="str">
        <f>H$1&amp;テーブル1389345[[#This Row],['#]]</f>
        <v>Date100</v>
      </c>
      <c r="K128" s="127" t="str">
        <f>K$1&amp;テーブル1389345[[#This Row],['#]]</f>
        <v>Description100</v>
      </c>
      <c r="N128" s="128" t="str">
        <f>N$1&amp;テーブル1389345[[#This Row],['#]]</f>
        <v>Check100</v>
      </c>
      <c r="Q128" s="129" t="str">
        <f>Q$1&amp;テーブル1389345[[#This Row],['#]]</f>
        <v>Attachments100</v>
      </c>
    </row>
    <row r="129" spans="1:17">
      <c r="A129" s="164" t="s">
        <v>2921</v>
      </c>
      <c r="B129" s="124" t="str">
        <f>B$1&amp;テーブル1389345[[#This Row],['#]]</f>
        <v>Class101</v>
      </c>
      <c r="E129" s="125" t="str">
        <f>E$1&amp;テーブル1389345[[#This Row],['#]]</f>
        <v>Num101</v>
      </c>
      <c r="H129" s="126" t="str">
        <f>H$1&amp;テーブル1389345[[#This Row],['#]]</f>
        <v>Date101</v>
      </c>
      <c r="K129" s="127" t="str">
        <f>K$1&amp;テーブル1389345[[#This Row],['#]]</f>
        <v>Description101</v>
      </c>
      <c r="N129" s="128" t="str">
        <f>N$1&amp;テーブル1389345[[#This Row],['#]]</f>
        <v>Check101</v>
      </c>
      <c r="Q129" s="129" t="str">
        <f>Q$1&amp;テーブル1389345[[#This Row],['#]]</f>
        <v>Attachments101</v>
      </c>
    </row>
    <row r="130" spans="1:17">
      <c r="A130" s="164" t="s">
        <v>2922</v>
      </c>
      <c r="B130" s="124" t="str">
        <f>B$1&amp;テーブル1389345[[#This Row],['#]]</f>
        <v>Class102</v>
      </c>
      <c r="E130" s="125" t="str">
        <f>E$1&amp;テーブル1389345[[#This Row],['#]]</f>
        <v>Num102</v>
      </c>
      <c r="H130" s="126" t="str">
        <f>H$1&amp;テーブル1389345[[#This Row],['#]]</f>
        <v>Date102</v>
      </c>
      <c r="K130" s="127" t="str">
        <f>K$1&amp;テーブル1389345[[#This Row],['#]]</f>
        <v>Description102</v>
      </c>
      <c r="N130" s="128" t="str">
        <f>N$1&amp;テーブル1389345[[#This Row],['#]]</f>
        <v>Check102</v>
      </c>
      <c r="Q130" s="129" t="str">
        <f>Q$1&amp;テーブル1389345[[#This Row],['#]]</f>
        <v>Attachments102</v>
      </c>
    </row>
    <row r="131" spans="1:17">
      <c r="A131" s="164" t="s">
        <v>2923</v>
      </c>
      <c r="B131" s="124" t="str">
        <f>B$1&amp;テーブル1389345[[#This Row],['#]]</f>
        <v>Class103</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7">
      <c r="A132" s="164" t="s">
        <v>2924</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7">
      <c r="A133" s="164" t="s">
        <v>2925</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7">
      <c r="A134" s="164" t="s">
        <v>2926</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7">
      <c r="A135" s="164" t="s">
        <v>2927</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7">
      <c r="A136" s="164" t="s">
        <v>2928</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7">
      <c r="A137" s="164" t="s">
        <v>2929</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7">
      <c r="A138" s="164" t="s">
        <v>2930</v>
      </c>
      <c r="B138" s="124" t="str">
        <f>B$1&amp;テーブル1389345[[#This Row],['#]]</f>
        <v>Class110</v>
      </c>
      <c r="E138" s="125" t="str">
        <f>E$1&amp;テーブル1389345[[#This Row],['#]]</f>
        <v>Num110</v>
      </c>
      <c r="H138" s="126" t="str">
        <f>H$1&amp;テーブル1389345[[#This Row],['#]]</f>
        <v>Date110</v>
      </c>
      <c r="K138" s="127" t="str">
        <f>K$1&amp;テーブル1389345[[#This Row],['#]]</f>
        <v>Description110</v>
      </c>
      <c r="N138" s="128" t="str">
        <f>N$1&amp;テーブル1389345[[#This Row],['#]]</f>
        <v>Check110</v>
      </c>
      <c r="Q138" s="129" t="str">
        <f>Q$1&amp;テーブル1389345[[#This Row],['#]]</f>
        <v>Attachments110</v>
      </c>
    </row>
    <row r="139" spans="1:17">
      <c r="A139" s="164" t="s">
        <v>2931</v>
      </c>
      <c r="B139" s="124" t="str">
        <f>B$1&amp;テーブル1389345[[#This Row],['#]]</f>
        <v>Class111</v>
      </c>
      <c r="E139" s="125" t="str">
        <f>E$1&amp;テーブル1389345[[#This Row],['#]]</f>
        <v>Num111</v>
      </c>
      <c r="H139" s="126" t="str">
        <f>H$1&amp;テーブル1389345[[#This Row],['#]]</f>
        <v>Date111</v>
      </c>
      <c r="K139" s="127" t="str">
        <f>K$1&amp;テーブル1389345[[#This Row],['#]]</f>
        <v>Description111</v>
      </c>
      <c r="N139" s="128" t="str">
        <f>N$1&amp;テーブル1389345[[#This Row],['#]]</f>
        <v>Check111</v>
      </c>
      <c r="Q139" s="129" t="str">
        <f>Q$1&amp;テーブル1389345[[#This Row],['#]]</f>
        <v>Attachments111</v>
      </c>
    </row>
    <row r="140" spans="1:17">
      <c r="A140" s="164" t="s">
        <v>2932</v>
      </c>
      <c r="B140" s="124" t="str">
        <f>B$1&amp;テーブル1389345[[#This Row],['#]]</f>
        <v>Class112</v>
      </c>
      <c r="E140" s="125" t="str">
        <f>E$1&amp;テーブル1389345[[#This Row],['#]]</f>
        <v>Num112</v>
      </c>
      <c r="H140" s="126" t="str">
        <f>H$1&amp;テーブル1389345[[#This Row],['#]]</f>
        <v>Date112</v>
      </c>
      <c r="K140" s="127" t="str">
        <f>K$1&amp;テーブル1389345[[#This Row],['#]]</f>
        <v>Description112</v>
      </c>
      <c r="N140" s="128" t="str">
        <f>N$1&amp;テーブル1389345[[#This Row],['#]]</f>
        <v>Check112</v>
      </c>
      <c r="Q140" s="129" t="str">
        <f>Q$1&amp;テーブル1389345[[#This Row],['#]]</f>
        <v>Attachments112</v>
      </c>
    </row>
    <row r="141" spans="1:17">
      <c r="A141" s="164" t="s">
        <v>2933</v>
      </c>
      <c r="B141" s="124" t="str">
        <f>B$1&amp;テーブル1389345[[#This Row],['#]]</f>
        <v>Class113</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7">
      <c r="A142" s="164" t="s">
        <v>2934</v>
      </c>
      <c r="B142" s="124" t="str">
        <f>B$1&amp;テーブル1389345[[#This Row],['#]]</f>
        <v>Class114</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7">
      <c r="A143" s="164" t="s">
        <v>2935</v>
      </c>
      <c r="B143" s="124" t="str">
        <f>B$1&amp;テーブル1389345[[#This Row],['#]]</f>
        <v>Class115</v>
      </c>
      <c r="E143" s="125" t="str">
        <f>E$1&amp;テーブル1389345[[#This Row],['#]]</f>
        <v>Num115</v>
      </c>
      <c r="H143" s="126" t="str">
        <f>H$1&amp;テーブル1389345[[#This Row],['#]]</f>
        <v>Date115</v>
      </c>
      <c r="K143" s="127" t="str">
        <f>K$1&amp;テーブル1389345[[#This Row],['#]]</f>
        <v>Description115</v>
      </c>
      <c r="N143" s="128" t="str">
        <f>N$1&amp;テーブル1389345[[#This Row],['#]]</f>
        <v>Check115</v>
      </c>
      <c r="Q143" s="129" t="str">
        <f>Q$1&amp;テーブル1389345[[#This Row],['#]]</f>
        <v>Attachments115</v>
      </c>
    </row>
    <row r="144" spans="1:17">
      <c r="A144" s="164" t="s">
        <v>2936</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7">
      <c r="A145" s="164" t="s">
        <v>2937</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7">
      <c r="A146" s="164" t="s">
        <v>2938</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7">
      <c r="A147" s="164" t="s">
        <v>2939</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7">
      <c r="A148" s="164" t="s">
        <v>2940</v>
      </c>
      <c r="B148" s="124" t="str">
        <f>B$1&amp;テーブル1389345[[#This Row],['#]]</f>
        <v>Class120</v>
      </c>
      <c r="E148" s="125" t="str">
        <f>E$1&amp;テーブル1389345[[#This Row],['#]]</f>
        <v>Num120</v>
      </c>
      <c r="H148" s="126" t="str">
        <f>H$1&amp;テーブル1389345[[#This Row],['#]]</f>
        <v>Date120</v>
      </c>
      <c r="K148" s="127" t="str">
        <f>K$1&amp;テーブル1389345[[#This Row],['#]]</f>
        <v>Description120</v>
      </c>
      <c r="N148" s="128" t="str">
        <f>N$1&amp;テーブル1389345[[#This Row],['#]]</f>
        <v>Check120</v>
      </c>
      <c r="Q148" s="129" t="str">
        <f>Q$1&amp;テーブル1389345[[#This Row],['#]]</f>
        <v>Attachments120</v>
      </c>
    </row>
    <row r="149" spans="1:17">
      <c r="A149" s="164" t="s">
        <v>2941</v>
      </c>
      <c r="B149" s="124" t="str">
        <f>B$1&amp;テーブル1389345[[#This Row],['#]]</f>
        <v>Class121</v>
      </c>
      <c r="E149" s="125" t="str">
        <f>E$1&amp;テーブル1389345[[#This Row],['#]]</f>
        <v>Num121</v>
      </c>
      <c r="H149" s="126" t="str">
        <f>H$1&amp;テーブル1389345[[#This Row],['#]]</f>
        <v>Date121</v>
      </c>
      <c r="K149" s="127" t="str">
        <f>K$1&amp;テーブル1389345[[#This Row],['#]]</f>
        <v>Description121</v>
      </c>
      <c r="N149" s="128" t="str">
        <f>N$1&amp;テーブル1389345[[#This Row],['#]]</f>
        <v>Check121</v>
      </c>
      <c r="Q149" s="129" t="str">
        <f>Q$1&amp;テーブル1389345[[#This Row],['#]]</f>
        <v>Attachments121</v>
      </c>
    </row>
    <row r="150" spans="1:17">
      <c r="A150" s="164" t="s">
        <v>2942</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row>
    <row r="151" spans="1:17">
      <c r="A151" s="164" t="s">
        <v>2943</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row>
    <row r="152" spans="1:17">
      <c r="A152" s="164" t="s">
        <v>2944</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7">
      <c r="A153" s="164" t="s">
        <v>2945</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7">
      <c r="A154" s="164" t="s">
        <v>2946</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7">
      <c r="A155" s="164" t="s">
        <v>2947</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7">
      <c r="A156" s="164" t="s">
        <v>2948</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7">
      <c r="A157" s="164" t="s">
        <v>2949</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7">
      <c r="A158" s="164" t="s">
        <v>2950</v>
      </c>
      <c r="B158" s="124" t="str">
        <f>B$1&amp;テーブル1389345[[#This Row],['#]]</f>
        <v>Class130</v>
      </c>
      <c r="E158" s="125" t="str">
        <f>E$1&amp;テーブル1389345[[#This Row],['#]]</f>
        <v>Num130</v>
      </c>
      <c r="H158" s="126" t="str">
        <f>H$1&amp;テーブル1389345[[#This Row],['#]]</f>
        <v>Date130</v>
      </c>
      <c r="K158" s="127" t="str">
        <f>K$1&amp;テーブル1389345[[#This Row],['#]]</f>
        <v>Description130</v>
      </c>
      <c r="N158" s="128" t="str">
        <f>N$1&amp;テーブル1389345[[#This Row],['#]]</f>
        <v>Check130</v>
      </c>
      <c r="Q158" s="129" t="str">
        <f>Q$1&amp;テーブル1389345[[#This Row],['#]]</f>
        <v>Attachments130</v>
      </c>
    </row>
    <row r="159" spans="1:17">
      <c r="A159" s="164" t="s">
        <v>2951</v>
      </c>
      <c r="B159" s="124" t="str">
        <f>B$1&amp;テーブル1389345[[#This Row],['#]]</f>
        <v>Class131</v>
      </c>
      <c r="E159" s="125" t="str">
        <f>E$1&amp;テーブル1389345[[#This Row],['#]]</f>
        <v>Num131</v>
      </c>
      <c r="H159" s="126" t="str">
        <f>H$1&amp;テーブル1389345[[#This Row],['#]]</f>
        <v>Date131</v>
      </c>
      <c r="K159" s="127" t="str">
        <f>K$1&amp;テーブル1389345[[#This Row],['#]]</f>
        <v>Description131</v>
      </c>
      <c r="N159" s="128" t="str">
        <f>N$1&amp;テーブル1389345[[#This Row],['#]]</f>
        <v>Check131</v>
      </c>
      <c r="Q159" s="129" t="str">
        <f>Q$1&amp;テーブル1389345[[#This Row],['#]]</f>
        <v>Attachments131</v>
      </c>
    </row>
    <row r="160" spans="1:17">
      <c r="A160" s="164" t="s">
        <v>2952</v>
      </c>
      <c r="B160" s="124" t="str">
        <f>B$1&amp;テーブル1389345[[#This Row],['#]]</f>
        <v>Class132</v>
      </c>
      <c r="E160" s="125" t="str">
        <f>E$1&amp;テーブル1389345[[#This Row],['#]]</f>
        <v>Num132</v>
      </c>
      <c r="H160" s="126" t="str">
        <f>H$1&amp;テーブル1389345[[#This Row],['#]]</f>
        <v>Date132</v>
      </c>
      <c r="K160" s="127" t="str">
        <f>K$1&amp;テーブル1389345[[#This Row],['#]]</f>
        <v>Description132</v>
      </c>
      <c r="N160" s="128" t="str">
        <f>N$1&amp;テーブル1389345[[#This Row],['#]]</f>
        <v>Check132</v>
      </c>
      <c r="Q160" s="129" t="str">
        <f>Q$1&amp;テーブル1389345[[#This Row],['#]]</f>
        <v>Attachments132</v>
      </c>
    </row>
    <row r="161" spans="1:17">
      <c r="A161" s="164" t="s">
        <v>2953</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7">
      <c r="A162" s="164" t="s">
        <v>2954</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7">
      <c r="A163" s="164" t="s">
        <v>2955</v>
      </c>
      <c r="B163" s="124" t="str">
        <f>B$1&amp;テーブル1389345[[#This Row],['#]]</f>
        <v>Class135</v>
      </c>
      <c r="E163" s="125" t="str">
        <f>E$1&amp;テーブル1389345[[#This Row],['#]]</f>
        <v>Num135</v>
      </c>
      <c r="H163" s="126" t="str">
        <f>H$1&amp;テーブル1389345[[#This Row],['#]]</f>
        <v>Date135</v>
      </c>
      <c r="K163" s="127" t="str">
        <f>K$1&amp;テーブル1389345[[#This Row],['#]]</f>
        <v>Description135</v>
      </c>
      <c r="N163" s="128" t="str">
        <f>N$1&amp;テーブル1389345[[#This Row],['#]]</f>
        <v>Check135</v>
      </c>
      <c r="Q163" s="129" t="str">
        <f>Q$1&amp;テーブル1389345[[#This Row],['#]]</f>
        <v>Attachments135</v>
      </c>
    </row>
    <row r="164" spans="1:17">
      <c r="A164" s="164" t="s">
        <v>2956</v>
      </c>
      <c r="B164" s="124" t="str">
        <f>B$1&amp;テーブル1389345[[#This Row],['#]]</f>
        <v>Class136</v>
      </c>
      <c r="E164" s="125" t="str">
        <f>E$1&amp;テーブル1389345[[#This Row],['#]]</f>
        <v>Num136</v>
      </c>
      <c r="H164" s="126" t="str">
        <f>H$1&amp;テーブル1389345[[#This Row],['#]]</f>
        <v>Date136</v>
      </c>
      <c r="K164" s="127" t="str">
        <f>K$1&amp;テーブル1389345[[#This Row],['#]]</f>
        <v>Description136</v>
      </c>
      <c r="N164" s="128" t="str">
        <f>N$1&amp;テーブル1389345[[#This Row],['#]]</f>
        <v>Check136</v>
      </c>
      <c r="Q164" s="129" t="str">
        <f>Q$1&amp;テーブル1389345[[#This Row],['#]]</f>
        <v>Attachments136</v>
      </c>
    </row>
    <row r="165" spans="1:17">
      <c r="A165" s="164" t="s">
        <v>2957</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7">
      <c r="A166" s="164" t="s">
        <v>2958</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7">
      <c r="A167" s="164" t="s">
        <v>2959</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7">
      <c r="A168" s="164" t="s">
        <v>2960</v>
      </c>
      <c r="B168" s="124" t="str">
        <f>B$1&amp;テーブル1389345[[#This Row],['#]]</f>
        <v>Class140</v>
      </c>
      <c r="E168" s="125" t="str">
        <f>E$1&amp;テーブル1389345[[#This Row],['#]]</f>
        <v>Num140</v>
      </c>
      <c r="H168" s="126" t="str">
        <f>H$1&amp;テーブル1389345[[#This Row],['#]]</f>
        <v>Date140</v>
      </c>
      <c r="K168" s="127" t="str">
        <f>K$1&amp;テーブル1389345[[#This Row],['#]]</f>
        <v>Description140</v>
      </c>
      <c r="N168" s="128" t="str">
        <f>N$1&amp;テーブル1389345[[#This Row],['#]]</f>
        <v>Check140</v>
      </c>
      <c r="Q168" s="129" t="str">
        <f>Q$1&amp;テーブル1389345[[#This Row],['#]]</f>
        <v>Attachments140</v>
      </c>
    </row>
    <row r="169" spans="1:17">
      <c r="A169" s="164" t="s">
        <v>2961</v>
      </c>
      <c r="B169" s="124" t="str">
        <f>B$1&amp;テーブル1389345[[#This Row],['#]]</f>
        <v>Class141</v>
      </c>
      <c r="E169" s="125" t="str">
        <f>E$1&amp;テーブル1389345[[#This Row],['#]]</f>
        <v>Num141</v>
      </c>
      <c r="H169" s="126" t="str">
        <f>H$1&amp;テーブル1389345[[#This Row],['#]]</f>
        <v>Date141</v>
      </c>
      <c r="K169" s="127" t="str">
        <f>K$1&amp;テーブル1389345[[#This Row],['#]]</f>
        <v>Description141</v>
      </c>
      <c r="N169" s="128" t="str">
        <f>N$1&amp;テーブル1389345[[#This Row],['#]]</f>
        <v>Check141</v>
      </c>
      <c r="Q169" s="129" t="str">
        <f>Q$1&amp;テーブル1389345[[#This Row],['#]]</f>
        <v>Attachments141</v>
      </c>
    </row>
    <row r="170" spans="1:17">
      <c r="A170" s="164" t="s">
        <v>2962</v>
      </c>
      <c r="B170" s="124" t="str">
        <f>B$1&amp;テーブル1389345[[#This Row],['#]]</f>
        <v>Class142</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7">
      <c r="A171" s="164" t="s">
        <v>2963</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7">
      <c r="A172" s="164" t="s">
        <v>2964</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7">
      <c r="A173" s="164" t="s">
        <v>2965</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7">
      <c r="A174" s="164" t="s">
        <v>2966</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7">
      <c r="A175" s="164" t="s">
        <v>2967</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7">
      <c r="A176" s="164" t="s">
        <v>2968</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7">
      <c r="A177" s="164" t="s">
        <v>2969</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7">
      <c r="A178" s="164" t="s">
        <v>2970</v>
      </c>
      <c r="B178" s="124" t="str">
        <f>B$1&amp;テーブル1389345[[#This Row],['#]]</f>
        <v>Class150</v>
      </c>
      <c r="E178" s="125" t="str">
        <f>E$1&amp;テーブル1389345[[#This Row],['#]]</f>
        <v>Num150</v>
      </c>
      <c r="H178" s="126" t="str">
        <f>H$1&amp;テーブル1389345[[#This Row],['#]]</f>
        <v>Date150</v>
      </c>
      <c r="K178" s="127" t="str">
        <f>K$1&amp;テーブル1389345[[#This Row],['#]]</f>
        <v>Description150</v>
      </c>
      <c r="N178" s="128" t="str">
        <f>N$1&amp;テーブル1389345[[#This Row],['#]]</f>
        <v>Check150</v>
      </c>
      <c r="Q178" s="129" t="str">
        <f>Q$1&amp;テーブル1389345[[#This Row],['#]]</f>
        <v>Attachments150</v>
      </c>
    </row>
    <row r="179" spans="1:17">
      <c r="A179" s="164" t="s">
        <v>2971</v>
      </c>
      <c r="B179" s="124" t="str">
        <f>B$1&amp;テーブル1389345[[#This Row],['#]]</f>
        <v>Class151</v>
      </c>
      <c r="E179" s="125" t="str">
        <f>E$1&amp;テーブル1389345[[#This Row],['#]]</f>
        <v>Num151</v>
      </c>
      <c r="H179" s="126" t="str">
        <f>H$1&amp;テーブル1389345[[#This Row],['#]]</f>
        <v>Date151</v>
      </c>
      <c r="K179" s="127" t="str">
        <f>K$1&amp;テーブル1389345[[#This Row],['#]]</f>
        <v>Description151</v>
      </c>
      <c r="N179" s="128" t="str">
        <f>N$1&amp;テーブル1389345[[#This Row],['#]]</f>
        <v>Check151</v>
      </c>
      <c r="Q179" s="129" t="str">
        <f>Q$1&amp;テーブル1389345[[#This Row],['#]]</f>
        <v>Attachments151</v>
      </c>
    </row>
    <row r="180" spans="1:17">
      <c r="A180" s="164" t="s">
        <v>2972</v>
      </c>
      <c r="B180" s="124" t="str">
        <f>B$1&amp;テーブル1389345[[#This Row],['#]]</f>
        <v>Class152</v>
      </c>
      <c r="E180" s="125" t="str">
        <f>E$1&amp;テーブル1389345[[#This Row],['#]]</f>
        <v>Num152</v>
      </c>
      <c r="H180" s="126" t="str">
        <f>H$1&amp;テーブル1389345[[#This Row],['#]]</f>
        <v>Date152</v>
      </c>
      <c r="K180" s="127" t="str">
        <f>K$1&amp;テーブル1389345[[#This Row],['#]]</f>
        <v>Description152</v>
      </c>
      <c r="N180" s="128" t="str">
        <f>N$1&amp;テーブル1389345[[#This Row],['#]]</f>
        <v>Check152</v>
      </c>
      <c r="Q180" s="129" t="str">
        <f>Q$1&amp;テーブル1389345[[#This Row],['#]]</f>
        <v>Attachments152</v>
      </c>
    </row>
    <row r="181" spans="1:17">
      <c r="A181" s="164" t="s">
        <v>2973</v>
      </c>
      <c r="B181" s="124" t="str">
        <f>B$1&amp;テーブル1389345[[#This Row],['#]]</f>
        <v>Class153</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7">
      <c r="A182" s="164" t="s">
        <v>2974</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7">
      <c r="A183" s="164" t="s">
        <v>2975</v>
      </c>
      <c r="B183" s="124" t="str">
        <f>B$1&amp;テーブル1389345[[#This Row],['#]]</f>
        <v>Class155</v>
      </c>
      <c r="E183" s="125" t="str">
        <f>E$1&amp;テーブル1389345[[#This Row],['#]]</f>
        <v>Num155</v>
      </c>
      <c r="H183" s="126" t="str">
        <f>H$1&amp;テーブル1389345[[#This Row],['#]]</f>
        <v>Date155</v>
      </c>
      <c r="K183" s="127" t="str">
        <f>K$1&amp;テーブル1389345[[#This Row],['#]]</f>
        <v>Description155</v>
      </c>
      <c r="N183" s="128" t="str">
        <f>N$1&amp;テーブル1389345[[#This Row],['#]]</f>
        <v>Check155</v>
      </c>
      <c r="Q183" s="129" t="str">
        <f>Q$1&amp;テーブル1389345[[#This Row],['#]]</f>
        <v>Attachments155</v>
      </c>
    </row>
    <row r="184" spans="1:17">
      <c r="A184" s="164" t="s">
        <v>2976</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7">
      <c r="A185" s="164" t="s">
        <v>2977</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7">
      <c r="A186" s="164" t="s">
        <v>2978</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7">
      <c r="A187" s="164" t="s">
        <v>2979</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7">
      <c r="A188" s="164" t="s">
        <v>2980</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7">
      <c r="A189" s="164" t="s">
        <v>2981</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7">
      <c r="A190" s="164" t="s">
        <v>2982</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7">
      <c r="A191" s="164" t="s">
        <v>2983</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7">
      <c r="A192" s="164" t="s">
        <v>2984</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c r="A193" s="164" t="s">
        <v>2985</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c r="A194" s="164" t="s">
        <v>2986</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c r="A195" s="164" t="s">
        <v>2987</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c r="A196" s="164" t="s">
        <v>2988</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c r="A197" s="164" t="s">
        <v>2989</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c r="A198" s="164" t="s">
        <v>2990</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c r="A199" s="164" t="s">
        <v>2991</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c r="A200" s="164" t="s">
        <v>2992</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c r="A201" s="164" t="s">
        <v>2993</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c r="A202" s="164" t="s">
        <v>2994</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c r="A203" s="164" t="s">
        <v>2995</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c r="A204" s="164" t="s">
        <v>2996</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c r="A205" s="164" t="s">
        <v>2997</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c r="A206" s="164" t="s">
        <v>2998</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c r="A207" s="164" t="s">
        <v>2999</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c r="A208" s="164" t="s">
        <v>3000</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c r="A209" s="164" t="s">
        <v>3001</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c r="A210" s="164" t="s">
        <v>3002</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c r="A211" s="164" t="s">
        <v>3003</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c r="A212" s="164" t="s">
        <v>3004</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c r="A213" s="164" t="s">
        <v>3005</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c r="A214" s="164" t="s">
        <v>3006</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c r="A215" s="164" t="s">
        <v>3007</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c r="A216" s="164" t="s">
        <v>3008</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c r="A217" s="164" t="s">
        <v>3009</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c r="A218" s="164" t="s">
        <v>3010</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c r="A219" s="164" t="s">
        <v>3011</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c r="A220" s="164" t="s">
        <v>3012</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c r="A221" s="164" t="s">
        <v>3013</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c r="A222" s="164" t="s">
        <v>3014</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c r="A223" s="164" t="s">
        <v>3015</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c r="A224" s="164" t="s">
        <v>3016</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c r="A225" s="164" t="s">
        <v>3017</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c r="A226" s="164" t="s">
        <v>3018</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c r="A227" s="164" t="s">
        <v>3019</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c r="A228" s="164" t="s">
        <v>3020</v>
      </c>
      <c r="B228" s="124" t="str">
        <f>B$1&amp;テーブル1389345[[#This Row],['#]]</f>
        <v>Class200</v>
      </c>
      <c r="E228" s="125" t="str">
        <f>E$1&amp;テーブル1389345[[#This Row],['#]]</f>
        <v>Num200</v>
      </c>
      <c r="H228" s="126" t="str">
        <f>H$1&amp;テーブル1389345[[#This Row],['#]]</f>
        <v>Date200</v>
      </c>
      <c r="I228" s="168" t="s">
        <v>3321</v>
      </c>
      <c r="K228" s="127" t="str">
        <f>K$1&amp;テーブル1389345[[#This Row],['#]]</f>
        <v>Description200</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5CFF0-0A0E-416A-AE3B-D3913B6CF0F6}">
  <sheetPr codeName="Sheet16">
    <tabColor rgb="FFFF0000"/>
    <pageSetUpPr fitToPage="1"/>
  </sheetPr>
  <dimension ref="A1:U228"/>
  <sheetViews>
    <sheetView topLeftCell="A15" zoomScale="70" zoomScaleNormal="70" workbookViewId="0">
      <selection activeCell="G239" sqref="G239"/>
    </sheetView>
  </sheetViews>
  <sheetFormatPr defaultRowHeight="16.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hidden="1" customWidth="1"/>
    <col min="16" max="16" width="15.25" style="122" hidden="1" customWidth="1"/>
    <col min="17" max="17" width="15.25" style="123" customWidth="1"/>
    <col min="18" max="18" width="15.25" style="168" customWidth="1"/>
    <col min="19" max="19" width="15.25" style="122" customWidth="1"/>
    <col min="20" max="16384" width="9" style="122"/>
  </cols>
  <sheetData>
    <row r="1" spans="1:21">
      <c r="B1" s="123" t="s">
        <v>3022</v>
      </c>
      <c r="E1" s="123" t="s">
        <v>3023</v>
      </c>
      <c r="H1" s="123" t="s">
        <v>3024</v>
      </c>
      <c r="K1" s="123" t="s">
        <v>3025</v>
      </c>
      <c r="N1" s="123" t="s">
        <v>3026</v>
      </c>
      <c r="Q1" s="123" t="s">
        <v>3027</v>
      </c>
    </row>
    <row r="2" spans="1:21">
      <c r="A2" s="122" t="s">
        <v>0</v>
      </c>
      <c r="B2" s="123" t="s">
        <v>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c r="A3" s="164" t="s">
        <v>2795</v>
      </c>
      <c r="B3" s="124" t="str">
        <f>B$1&amp;テーブル1389345[[#This Row],['#]]</f>
        <v>ClassA</v>
      </c>
      <c r="C3" s="169" t="s">
        <v>2593</v>
      </c>
      <c r="E3" s="125" t="str">
        <f>E$1&amp;テーブル1389345[[#This Row],['#]]</f>
        <v>NumA</v>
      </c>
      <c r="H3" s="126" t="str">
        <f>H$1&amp;テーブル1389345[[#This Row],['#]]</f>
        <v>DateA</v>
      </c>
      <c r="I3" s="168" t="s">
        <v>2780</v>
      </c>
      <c r="K3" s="127" t="str">
        <f>K$1&amp;テーブル1389345[[#This Row],['#]]</f>
        <v>DescriptionA</v>
      </c>
      <c r="N3" s="128" t="str">
        <f>N$1&amp;テーブル1389345[[#This Row],['#]]</f>
        <v>CheckA</v>
      </c>
      <c r="Q3" s="129" t="str">
        <f>Q$1&amp;テーブル1389345[[#This Row],['#]]</f>
        <v>AttachmentsA</v>
      </c>
      <c r="U3" s="123" t="s">
        <v>1376</v>
      </c>
    </row>
    <row r="4" spans="1:21">
      <c r="A4" s="164" t="s">
        <v>2796</v>
      </c>
      <c r="B4" s="124" t="str">
        <f>B$1&amp;テーブル1389345[[#This Row],['#]]</f>
        <v>ClassB</v>
      </c>
      <c r="C4" s="169" t="s">
        <v>2774</v>
      </c>
      <c r="E4" s="125" t="str">
        <f>E$1&amp;テーブル1389345[[#This Row],['#]]</f>
        <v>NumB</v>
      </c>
      <c r="H4" s="126" t="str">
        <f>H$1&amp;テーブル1389345[[#This Row],['#]]</f>
        <v>DateB</v>
      </c>
      <c r="I4" s="168" t="s">
        <v>2772</v>
      </c>
      <c r="K4" s="127" t="str">
        <f>K$1&amp;テーブル1389345[[#This Row],['#]]</f>
        <v>DescriptionB</v>
      </c>
      <c r="N4" s="128" t="str">
        <f>N$1&amp;テーブル1389345[[#This Row],['#]]</f>
        <v>CheckB</v>
      </c>
      <c r="Q4" s="129" t="str">
        <f>Q$1&amp;テーブル1389345[[#This Row],['#]]</f>
        <v>AttachmentsB</v>
      </c>
      <c r="U4" s="123" t="s">
        <v>1377</v>
      </c>
    </row>
    <row r="5" spans="1:21">
      <c r="A5" s="164" t="s">
        <v>2797</v>
      </c>
      <c r="B5" s="124" t="str">
        <f>B$1&amp;テーブル1389345[[#This Row],['#]]</f>
        <v>ClassC</v>
      </c>
      <c r="C5" s="168" t="s">
        <v>2779</v>
      </c>
      <c r="E5" s="125" t="str">
        <f>E$1&amp;テーブル1389345[[#This Row],['#]]</f>
        <v>NumC</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c r="A6" s="165" t="s">
        <v>2798</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c r="A7" s="164" t="s">
        <v>2799</v>
      </c>
      <c r="B7" s="124" t="str">
        <f>B$1&amp;テーブル1389345[[#This Row],['#]]</f>
        <v>ClassE</v>
      </c>
      <c r="C7" s="168" t="s">
        <v>1424</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c r="A8" s="164" t="s">
        <v>2800</v>
      </c>
      <c r="B8" s="124" t="str">
        <f>B$1&amp;テーブル1389345[[#This Row],['#]]</f>
        <v>ClassF</v>
      </c>
      <c r="C8" s="168" t="s">
        <v>2769</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c r="A9" s="164" t="s">
        <v>2801</v>
      </c>
      <c r="B9" s="124" t="str">
        <f>B$1&amp;テーブル1389345[[#This Row],['#]]</f>
        <v>ClassG</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c r="A10" s="165" t="s">
        <v>2802</v>
      </c>
      <c r="B10" s="156" t="str">
        <f>B$1&amp;テーブル1389345[[#This Row],['#]]</f>
        <v>ClassH</v>
      </c>
      <c r="C10" s="170"/>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c r="A11" s="164" t="s">
        <v>2803</v>
      </c>
      <c r="B11" s="124" t="str">
        <f>B$1&amp;テーブル1389345[[#This Row],['#]]</f>
        <v>ClassI</v>
      </c>
      <c r="C11" s="169" t="s">
        <v>2768</v>
      </c>
      <c r="E11" s="125" t="str">
        <f>E$1&amp;テーブル1389345[[#This Row],['#]]</f>
        <v>NumI</v>
      </c>
      <c r="H11" s="126" t="str">
        <f>H$1&amp;テーブル1389345[[#This Row],['#]]</f>
        <v>DateI</v>
      </c>
      <c r="I11" s="169" t="s">
        <v>2767</v>
      </c>
      <c r="K11" s="127" t="str">
        <f>K$1&amp;テーブル1389345[[#This Row],['#]]</f>
        <v>DescriptionI</v>
      </c>
      <c r="N11" s="128" t="str">
        <f>N$1&amp;テーブル1389345[[#This Row],['#]]</f>
        <v>CheckI</v>
      </c>
      <c r="Q11" s="129" t="str">
        <f>Q$1&amp;テーブル1389345[[#This Row],['#]]</f>
        <v>AttachmentsI</v>
      </c>
    </row>
    <row r="12" spans="1:21">
      <c r="A12" s="164" t="s">
        <v>2804</v>
      </c>
      <c r="B12" s="124" t="str">
        <f>B$1&amp;テーブル1389345[[#This Row],['#]]</f>
        <v>ClassJ</v>
      </c>
      <c r="C12" s="169" t="s">
        <v>2766</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c r="A13" s="164" t="s">
        <v>2805</v>
      </c>
      <c r="B13" s="124" t="str">
        <f>B$1&amp;テーブル1389345[[#This Row],['#]]</f>
        <v>ClassK</v>
      </c>
      <c r="C13" s="169" t="s">
        <v>2765</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c r="A14" s="164" t="s">
        <v>2806</v>
      </c>
      <c r="B14" s="124" t="str">
        <f>B$1&amp;テーブル1389345[[#This Row],['#]]</f>
        <v>ClassL</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c r="A15" s="164" t="s">
        <v>2807</v>
      </c>
      <c r="B15" s="124" t="str">
        <f>B$1&amp;テーブル1389345[[#This Row],['#]]</f>
        <v>ClassM</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c r="A16" s="165" t="s">
        <v>2808</v>
      </c>
      <c r="B16" s="156" t="str">
        <f>B$1&amp;テーブル1389345[[#This Row],['#]]</f>
        <v>ClassN</v>
      </c>
      <c r="C16" s="170"/>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c r="A17" s="164" t="s">
        <v>2809</v>
      </c>
      <c r="B17" s="124" t="str">
        <f>B$1&amp;テーブル1389345[[#This Row],['#]]</f>
        <v>ClassO</v>
      </c>
      <c r="C17" s="169" t="s">
        <v>2764</v>
      </c>
      <c r="E17" s="125" t="str">
        <f>E$1&amp;テーブル1389345[[#This Row],['#]]</f>
        <v>NumO</v>
      </c>
      <c r="H17" s="126" t="str">
        <f>H$1&amp;テーブル1389345[[#This Row],['#]]</f>
        <v>DateO</v>
      </c>
      <c r="K17" s="127" t="str">
        <f>K$1&amp;テーブル1389345[[#This Row],['#]]</f>
        <v>DescriptionO</v>
      </c>
      <c r="L17" s="169" t="s">
        <v>2776</v>
      </c>
      <c r="N17" s="128" t="str">
        <f>N$1&amp;テーブル1389345[[#This Row],['#]]</f>
        <v>CheckO</v>
      </c>
      <c r="Q17" s="129" t="str">
        <f>Q$1&amp;テーブル1389345[[#This Row],['#]]</f>
        <v>AttachmentsO</v>
      </c>
    </row>
    <row r="18" spans="1:18">
      <c r="A18" s="164" t="s">
        <v>2810</v>
      </c>
      <c r="B18" s="124" t="str">
        <f>B$1&amp;テーブル1389345[[#This Row],['#]]</f>
        <v>ClassP</v>
      </c>
      <c r="C18" s="169" t="s">
        <v>2763</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c r="A19" s="164" t="s">
        <v>2811</v>
      </c>
      <c r="B19" s="124" t="str">
        <f>B$1&amp;テーブル1389345[[#This Row],['#]]</f>
        <v>ClassQ</v>
      </c>
      <c r="C19" s="169" t="s">
        <v>2762</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c r="A20" s="164" t="s">
        <v>2812</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c r="A21" s="164" t="s">
        <v>2813</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c r="A22" s="164" t="s">
        <v>2814</v>
      </c>
      <c r="B22" s="124" t="str">
        <f>B$1&amp;テーブル1389345[[#This Row],['#]]</f>
        <v>ClassT</v>
      </c>
      <c r="C22" s="168" t="s">
        <v>2760</v>
      </c>
      <c r="E22" s="125" t="str">
        <f>E$1&amp;テーブル1389345[[#This Row],['#]]</f>
        <v>NumT</v>
      </c>
      <c r="H22" s="126" t="str">
        <f>H$1&amp;テーブル1389345[[#This Row],['#]]</f>
        <v>DateT</v>
      </c>
      <c r="K22" s="127" t="str">
        <f>K$1&amp;テーブル1389345[[#This Row],['#]]</f>
        <v>DescriptionT</v>
      </c>
      <c r="L22" s="168" t="s">
        <v>2758</v>
      </c>
      <c r="N22" s="128" t="str">
        <f>N$1&amp;テーブル1389345[[#This Row],['#]]</f>
        <v>CheckT</v>
      </c>
      <c r="Q22" s="129" t="str">
        <f>Q$1&amp;テーブル1389345[[#This Row],['#]]</f>
        <v>AttachmentsT</v>
      </c>
    </row>
    <row r="23" spans="1:18" s="155" customFormat="1">
      <c r="A23" s="165" t="s">
        <v>2815</v>
      </c>
      <c r="B23" s="156" t="str">
        <f>B$1&amp;テーブル1389345[[#This Row],['#]]</f>
        <v>ClassU</v>
      </c>
      <c r="C23" s="170"/>
      <c r="E23" s="157" t="str">
        <f>E$1&amp;テーブル1389345[[#This Row],['#]]</f>
        <v>NumU</v>
      </c>
      <c r="F23" s="170"/>
      <c r="H23" s="158" t="str">
        <f>H$1&amp;テーブル1389345[[#This Row],['#]]</f>
        <v>DateU</v>
      </c>
      <c r="I23" s="170"/>
      <c r="K23" s="159" t="str">
        <f>K$1&amp;テーブル1389345[[#This Row],['#]]</f>
        <v>DescriptionU</v>
      </c>
      <c r="L23" s="170"/>
      <c r="N23" s="160" t="str">
        <f>N$1&amp;テーブル1389345[[#This Row],['#]]</f>
        <v>CheckU</v>
      </c>
      <c r="O23" s="170"/>
      <c r="Q23" s="161" t="str">
        <f>Q$1&amp;テーブル1389345[[#This Row],['#]]</f>
        <v>AttachmentsU</v>
      </c>
      <c r="R23" s="170"/>
    </row>
    <row r="24" spans="1:18" s="155" customFormat="1">
      <c r="A24" s="165" t="s">
        <v>2816</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c r="A25" s="164" t="s">
        <v>2817</v>
      </c>
      <c r="B25" s="124" t="str">
        <f>B$1&amp;テーブル1389345[[#This Row],['#]]</f>
        <v>ClassW</v>
      </c>
      <c r="C25" s="171" t="s">
        <v>2781</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c r="A26" s="164" t="s">
        <v>2818</v>
      </c>
      <c r="B26" s="124" t="str">
        <f>B$1&amp;テーブル1389345[[#This Row],['#]]</f>
        <v>ClassX</v>
      </c>
      <c r="C26" s="169" t="s">
        <v>2757</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c r="A27" s="164" t="s">
        <v>2819</v>
      </c>
      <c r="B27" s="124" t="str">
        <f>B$1&amp;テーブル1389345[[#This Row],['#]]</f>
        <v>ClassY</v>
      </c>
      <c r="C27" s="169"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c r="A28" s="165" t="s">
        <v>2820</v>
      </c>
      <c r="B28" s="156" t="str">
        <f>B$1&amp;テーブル1389345[[#This Row],['#]]</f>
        <v>ClassZ</v>
      </c>
      <c r="C28" s="172" t="s">
        <v>1381</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c r="A29" s="164" t="s">
        <v>2821</v>
      </c>
      <c r="B29" s="124" t="str">
        <f>B$1&amp;テーブル1389345[[#This Row],['#]]</f>
        <v>Class001</v>
      </c>
      <c r="C29" s="169" t="s">
        <v>2718</v>
      </c>
      <c r="E29" s="125" t="str">
        <f>E$1&amp;テーブル1389345[[#This Row],['#]]</f>
        <v>Num001</v>
      </c>
      <c r="H29" s="126" t="str">
        <f>H$1&amp;テーブル1389345[[#This Row],['#]]</f>
        <v>Date001</v>
      </c>
      <c r="I29" s="169" t="s">
        <v>2708</v>
      </c>
      <c r="K29" s="127" t="str">
        <f>K$1&amp;テーブル1389345[[#This Row],['#]]</f>
        <v>Description001</v>
      </c>
      <c r="L29" s="169" t="s">
        <v>2707</v>
      </c>
      <c r="N29" s="128" t="str">
        <f>N$1&amp;テーブル1389345[[#This Row],['#]]</f>
        <v>Check001</v>
      </c>
      <c r="Q29" s="129" t="str">
        <f>Q$1&amp;テーブル1389345[[#This Row],['#]]</f>
        <v>Attachments001</v>
      </c>
    </row>
    <row r="30" spans="1:18">
      <c r="A30" s="164" t="s">
        <v>2822</v>
      </c>
      <c r="B30" s="124" t="str">
        <f>B$1&amp;テーブル1389345[[#This Row],['#]]</f>
        <v>Class002</v>
      </c>
      <c r="E30" s="125" t="str">
        <f>E$1&amp;テーブル1389345[[#This Row],['#]]</f>
        <v>Num002</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c r="A31" s="164" t="s">
        <v>2823</v>
      </c>
      <c r="B31" s="124" t="str">
        <f>B$1&amp;テーブル1389345[[#This Row],['#]]</f>
        <v>Class003</v>
      </c>
      <c r="E31" s="125" t="str">
        <f>E$1&amp;テーブル1389345[[#This Row],['#]]</f>
        <v>Num003</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c r="A32" s="164" t="s">
        <v>2824</v>
      </c>
      <c r="B32" s="124" t="str">
        <f>B$1&amp;テーブル1389345[[#This Row],['#]]</f>
        <v>Class004</v>
      </c>
      <c r="E32" s="125" t="str">
        <f>E$1&amp;テーブル1389345[[#This Row],['#]]</f>
        <v>Num004</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c r="A33" s="164" t="s">
        <v>2825</v>
      </c>
      <c r="B33" s="124" t="str">
        <f>B$1&amp;テーブル1389345[[#This Row],['#]]</f>
        <v>Class005</v>
      </c>
      <c r="E33" s="125" t="str">
        <f>E$1&amp;テーブル1389345[[#This Row],['#]]</f>
        <v>Num005</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c r="A34" s="164" t="s">
        <v>2826</v>
      </c>
      <c r="B34" s="124" t="str">
        <f>B$1&amp;テーブル1389345[[#This Row],['#]]</f>
        <v>Class006</v>
      </c>
      <c r="E34" s="125" t="str">
        <f>E$1&amp;テーブル1389345[[#This Row],['#]]</f>
        <v>Num006</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c r="A35" s="164" t="s">
        <v>2827</v>
      </c>
      <c r="B35" s="124" t="str">
        <f>B$1&amp;テーブル1389345[[#This Row],['#]]</f>
        <v>Class007</v>
      </c>
      <c r="E35" s="125" t="str">
        <f>E$1&amp;テーブル1389345[[#This Row],['#]]</f>
        <v>Num007</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c r="A36" s="164" t="s">
        <v>2828</v>
      </c>
      <c r="B36" s="124" t="str">
        <f>B$1&amp;テーブル1389345[[#This Row],['#]]</f>
        <v>Class008</v>
      </c>
      <c r="E36" s="125" t="str">
        <f>E$1&amp;テーブル1389345[[#This Row],['#]]</f>
        <v>Num008</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c r="A37" s="165" t="s">
        <v>2829</v>
      </c>
      <c r="B37" s="156" t="str">
        <f>B$1&amp;テーブル1389345[[#This Row],['#]]</f>
        <v>Class009</v>
      </c>
      <c r="C37" s="170"/>
      <c r="D37" s="155"/>
      <c r="E37" s="157" t="str">
        <f>E$1&amp;テーブル1389345[[#This Row],['#]]</f>
        <v>Num009</v>
      </c>
      <c r="F37" s="170"/>
      <c r="G37" s="155"/>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c r="A38" s="164" t="s">
        <v>2830</v>
      </c>
      <c r="B38" s="124" t="str">
        <f>B$1&amp;テーブル1389345[[#This Row],['#]]</f>
        <v>Class010</v>
      </c>
      <c r="C38" s="169" t="s">
        <v>2696</v>
      </c>
      <c r="E38" s="125" t="str">
        <f>E$1&amp;テーブル1389345[[#This Row],['#]]</f>
        <v>Num010</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c r="A39" s="164" t="s">
        <v>2831</v>
      </c>
      <c r="B39" s="124" t="str">
        <f>B$1&amp;テーブル1389345[[#This Row],['#]]</f>
        <v>Class011</v>
      </c>
      <c r="C39" s="169" t="s">
        <v>2693</v>
      </c>
      <c r="E39" s="125" t="str">
        <f>E$1&amp;テーブル1389345[[#This Row],['#]]</f>
        <v>Num011</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c r="A40" s="164" t="s">
        <v>2832</v>
      </c>
      <c r="B40" s="124" t="str">
        <f>B$1&amp;テーブル1389345[[#This Row],['#]]</f>
        <v>Class012</v>
      </c>
      <c r="C40" s="169" t="s">
        <v>2692</v>
      </c>
      <c r="E40" s="125" t="str">
        <f>E$1&amp;テーブル1389345[[#This Row],['#]]</f>
        <v>Num012</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c r="A41" s="164" t="s">
        <v>2833</v>
      </c>
      <c r="B41" s="124" t="str">
        <f>B$1&amp;テーブル1389345[[#This Row],['#]]</f>
        <v>Class013</v>
      </c>
      <c r="C41" s="169" t="s">
        <v>2689</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c r="A42" s="164" t="s">
        <v>2834</v>
      </c>
      <c r="B42" s="124" t="str">
        <f>B$1&amp;テーブル1389345[[#This Row],['#]]</f>
        <v>Class014</v>
      </c>
      <c r="C42" s="169" t="s">
        <v>3260</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c r="A43" s="164" t="s">
        <v>2835</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c r="A44" s="164" t="s">
        <v>2836</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c r="A45" s="164" t="s">
        <v>2837</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c r="A46" s="164" t="s">
        <v>2838</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c r="A47" s="164" t="s">
        <v>2839</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c r="A48" s="165" t="s">
        <v>2840</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c r="A49" s="164" t="s">
        <v>2841</v>
      </c>
      <c r="B49" s="124" t="str">
        <f>B$1&amp;テーブル1389345[[#This Row],['#]]</f>
        <v>Class021</v>
      </c>
      <c r="C49" s="169" t="s">
        <v>2686</v>
      </c>
      <c r="E49" s="125" t="str">
        <f>E$1&amp;テーブル1389345[[#This Row],['#]]</f>
        <v>Num021</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c r="A50" s="164" t="s">
        <v>2842</v>
      </c>
      <c r="B50" s="124" t="str">
        <f>B$1&amp;テーブル1389345[[#This Row],['#]]</f>
        <v>Class022</v>
      </c>
      <c r="C50" s="169" t="s">
        <v>2683</v>
      </c>
      <c r="E50" s="125" t="str">
        <f>E$1&amp;テーブル1389345[[#This Row],['#]]</f>
        <v>Num022</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c r="A51" s="164" t="s">
        <v>2843</v>
      </c>
      <c r="B51" s="124" t="str">
        <f>B$1&amp;テーブル1389345[[#This Row],['#]]</f>
        <v>Class023</v>
      </c>
      <c r="C51" s="169" t="s">
        <v>2681</v>
      </c>
      <c r="E51" s="125" t="str">
        <f>E$1&amp;テーブル1389345[[#This Row],['#]]</f>
        <v>Num023</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c r="A52" s="164" t="s">
        <v>2844</v>
      </c>
      <c r="B52" s="124" t="str">
        <f>B$1&amp;テーブル1389345[[#This Row],['#]]</f>
        <v>Class024</v>
      </c>
      <c r="C52" s="169" t="s">
        <v>2679</v>
      </c>
      <c r="E52" s="125" t="str">
        <f>E$1&amp;テーブル1389345[[#This Row],['#]]</f>
        <v>Num024</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c r="A53" s="164" t="s">
        <v>2845</v>
      </c>
      <c r="B53" s="124" t="str">
        <f>B$1&amp;テーブル1389345[[#This Row],['#]]</f>
        <v>Class025</v>
      </c>
      <c r="C53" s="169" t="s">
        <v>2677</v>
      </c>
      <c r="E53" s="125" t="str">
        <f>E$1&amp;テーブル1389345[[#This Row],['#]]</f>
        <v>Num025</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c r="A54" s="164" t="s">
        <v>2846</v>
      </c>
      <c r="B54" s="124" t="str">
        <f>B$1&amp;テーブル1389345[[#This Row],['#]]</f>
        <v>Class026</v>
      </c>
      <c r="C54" s="169" t="s">
        <v>2675</v>
      </c>
      <c r="E54" s="125" t="str">
        <f>E$1&amp;テーブル1389345[[#This Row],['#]]</f>
        <v>Num026</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c r="A55" s="164" t="s">
        <v>2847</v>
      </c>
      <c r="B55" s="124" t="str">
        <f>B$1&amp;テーブル1389345[[#This Row],['#]]</f>
        <v>Class027</v>
      </c>
      <c r="C55" s="169" t="s">
        <v>2674</v>
      </c>
      <c r="E55" s="125" t="str">
        <f>E$1&amp;テーブル1389345[[#This Row],['#]]</f>
        <v>Num027</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c r="A56" s="164" t="s">
        <v>2848</v>
      </c>
      <c r="B56" s="124" t="str">
        <f>B$1&amp;テーブル1389345[[#This Row],['#]]</f>
        <v>Class028</v>
      </c>
      <c r="C56" s="169" t="s">
        <v>2672</v>
      </c>
      <c r="E56" s="125" t="str">
        <f>E$1&amp;テーブル1389345[[#This Row],['#]]</f>
        <v>Num028</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c r="A57" s="164" t="s">
        <v>2849</v>
      </c>
      <c r="B57" s="124" t="str">
        <f>B$1&amp;テーブル1389345[[#This Row],['#]]</f>
        <v>Class029</v>
      </c>
      <c r="E57" s="125" t="str">
        <f>E$1&amp;テーブル1389345[[#This Row],['#]]</f>
        <v>Num029</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c r="A58" s="165" t="s">
        <v>2850</v>
      </c>
      <c r="B58" s="156" t="str">
        <f>B$1&amp;テーブル1389345[[#This Row],['#]]</f>
        <v>Class030</v>
      </c>
      <c r="C58" s="170"/>
      <c r="E58" s="157" t="str">
        <f>E$1&amp;テーブル1389345[[#This Row],['#]]</f>
        <v>Num030</v>
      </c>
      <c r="F58" s="170"/>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c r="A59" s="164" t="s">
        <v>2851</v>
      </c>
      <c r="B59" s="124" t="str">
        <f>B$1&amp;テーブル1389345[[#This Row],['#]]</f>
        <v>Class031</v>
      </c>
      <c r="C59" s="169" t="s">
        <v>2669</v>
      </c>
      <c r="E59" s="125" t="str">
        <f>E$1&amp;テーブル1389345[[#This Row],['#]]</f>
        <v>Num031</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c r="A60" s="164" t="s">
        <v>2852</v>
      </c>
      <c r="B60" s="124" t="str">
        <f>B$1&amp;テーブル1389345[[#This Row],['#]]</f>
        <v>Class032</v>
      </c>
      <c r="C60" s="169" t="s">
        <v>2668</v>
      </c>
      <c r="E60" s="125" t="str">
        <f>E$1&amp;テーブル1389345[[#This Row],['#]]</f>
        <v>Num032</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c r="A61" s="164" t="s">
        <v>2853</v>
      </c>
      <c r="B61" s="124" t="str">
        <f>B$1&amp;テーブル1389345[[#This Row],['#]]</f>
        <v>Class033</v>
      </c>
      <c r="C61" s="169"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c r="A62" s="164" t="s">
        <v>2854</v>
      </c>
      <c r="B62" s="124" t="str">
        <f>B$1&amp;テーブル1389345[[#This Row],['#]]</f>
        <v>Class034</v>
      </c>
      <c r="C62" s="169"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c r="A63" s="164" t="s">
        <v>2855</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c r="A64" s="164" t="s">
        <v>2856</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c r="A65" s="164" t="s">
        <v>2857</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c r="A66" s="164" t="s">
        <v>2858</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c r="A67" s="164" t="s">
        <v>2859</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c r="A68" s="164" t="s">
        <v>2860</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c r="A69" s="164" t="s">
        <v>2861</v>
      </c>
      <c r="B69" s="124" t="str">
        <f>B$1&amp;テーブル1389345[[#This Row],['#]]</f>
        <v>Class041</v>
      </c>
      <c r="C69" s="168" t="s">
        <v>3288</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c r="A70" s="164" t="s">
        <v>2862</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c r="A71" s="164" t="s">
        <v>2863</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c r="A72" s="164" t="s">
        <v>2864</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c r="A73" s="164" t="s">
        <v>2865</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c r="A74" s="164" t="s">
        <v>2866</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c r="A75" s="164" t="s">
        <v>2867</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c r="A76" s="164" t="s">
        <v>2868</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c r="A77" s="164" t="s">
        <v>2869</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c r="A78" s="165" t="s">
        <v>2870</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c r="A79" s="164" t="s">
        <v>2871</v>
      </c>
      <c r="B79" s="124" t="str">
        <f>B$1&amp;テーブル1389345[[#This Row],['#]]</f>
        <v>Class051</v>
      </c>
      <c r="C79" s="168" t="s">
        <v>3242</v>
      </c>
      <c r="E79" s="125" t="str">
        <f>E$1&amp;テーブル1389345[[#This Row],['#]]</f>
        <v>Num051</v>
      </c>
      <c r="H79" s="126" t="str">
        <f>H$1&amp;テーブル1389345[[#This Row],['#]]</f>
        <v>Date051</v>
      </c>
      <c r="K79" s="127" t="str">
        <f>K$1&amp;テーブル1389345[[#This Row],['#]]</f>
        <v>Description051</v>
      </c>
      <c r="L79" s="168" t="s">
        <v>3250</v>
      </c>
      <c r="N79" s="128" t="str">
        <f>N$1&amp;テーブル1389345[[#This Row],['#]]</f>
        <v>Check051</v>
      </c>
      <c r="Q79" s="129" t="str">
        <f>Q$1&amp;テーブル1389345[[#This Row],['#]]</f>
        <v>Attachments051</v>
      </c>
    </row>
    <row r="80" spans="1:18">
      <c r="A80" s="164" t="s">
        <v>2872</v>
      </c>
      <c r="B80" s="124" t="str">
        <f>B$1&amp;テーブル1389345[[#This Row],['#]]</f>
        <v>Class052</v>
      </c>
      <c r="C80" s="168" t="s">
        <v>3244</v>
      </c>
      <c r="E80" s="125" t="str">
        <f>E$1&amp;テーブル1389345[[#This Row],['#]]</f>
        <v>Num052</v>
      </c>
      <c r="H80" s="126" t="str">
        <f>H$1&amp;テーブル1389345[[#This Row],['#]]</f>
        <v>Date052</v>
      </c>
      <c r="K80" s="127" t="str">
        <f>K$1&amp;テーブル1389345[[#This Row],['#]]</f>
        <v>Description052</v>
      </c>
      <c r="L80" s="168" t="s">
        <v>3252</v>
      </c>
      <c r="N80" s="128" t="str">
        <f>N$1&amp;テーブル1389345[[#This Row],['#]]</f>
        <v>Check052</v>
      </c>
      <c r="Q80" s="129" t="str">
        <f>Q$1&amp;テーブル1389345[[#This Row],['#]]</f>
        <v>Attachments052</v>
      </c>
    </row>
    <row r="81" spans="1:18">
      <c r="A81" s="164" t="s">
        <v>2873</v>
      </c>
      <c r="B81" s="124" t="str">
        <f>B$1&amp;テーブル1389345[[#This Row],['#]]</f>
        <v>Class053</v>
      </c>
      <c r="C81" s="168" t="s">
        <v>3243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8">
      <c r="A82" s="164" t="s">
        <v>2874</v>
      </c>
      <c r="B82" s="124" t="str">
        <f>B$1&amp;テーブル1389345[[#This Row],['#]]</f>
        <v>Class054</v>
      </c>
      <c r="C82" s="168" t="s">
        <v>3245</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8">
      <c r="A83" s="164" t="s">
        <v>2875</v>
      </c>
      <c r="B83" s="124" t="str">
        <f>B$1&amp;テーブル1389345[[#This Row],['#]]</f>
        <v>Class055</v>
      </c>
      <c r="C83" s="168" t="s">
        <v>3246</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8">
      <c r="A84" s="164" t="s">
        <v>2876</v>
      </c>
      <c r="B84" s="124" t="str">
        <f>B$1&amp;テーブル1389345[[#This Row],['#]]</f>
        <v>Class056</v>
      </c>
      <c r="C84" s="168" t="s">
        <v>3247</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8">
      <c r="A85" s="164" t="s">
        <v>2877</v>
      </c>
      <c r="B85" s="124" t="str">
        <f>B$1&amp;テーブル1389345[[#This Row],['#]]</f>
        <v>Class057</v>
      </c>
      <c r="C85" s="168" t="s">
        <v>3248</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8">
      <c r="A86" s="164" t="s">
        <v>2878</v>
      </c>
      <c r="B86" s="124" t="str">
        <f>B$1&amp;テーブル1389345[[#This Row],['#]]</f>
        <v>Class058</v>
      </c>
      <c r="C86" s="168" t="s">
        <v>3249</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8">
      <c r="A87" s="164" t="s">
        <v>2879</v>
      </c>
      <c r="B87" s="124" t="str">
        <f>B$1&amp;テーブル1389345[[#This Row],['#]]</f>
        <v>Class059</v>
      </c>
      <c r="C87" s="168" t="s">
        <v>3263</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8">
      <c r="A88" s="164" t="s">
        <v>2880</v>
      </c>
      <c r="B88" s="124" t="str">
        <f>B$1&amp;テーブル1389345[[#This Row],['#]]</f>
        <v>Class060</v>
      </c>
      <c r="C88" s="168" t="s">
        <v>3251</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8">
      <c r="A89" s="164" t="s">
        <v>2881</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8">
      <c r="A90" s="164" t="s">
        <v>2882</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8">
      <c r="A91" s="164" t="s">
        <v>2883</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8" s="155" customFormat="1">
      <c r="A92" s="165" t="s">
        <v>2884</v>
      </c>
      <c r="B92" s="156" t="str">
        <f>B$1&amp;テーブル1389345[[#This Row],['#]]</f>
        <v>Class064</v>
      </c>
      <c r="C92" s="170"/>
      <c r="E92" s="157" t="str">
        <f>E$1&amp;テーブル1389345[[#This Row],['#]]</f>
        <v>Num064</v>
      </c>
      <c r="F92" s="170"/>
      <c r="H92" s="158" t="str">
        <f>H$1&amp;テーブル1389345[[#This Row],['#]]</f>
        <v>Date064</v>
      </c>
      <c r="I92" s="170"/>
      <c r="K92" s="159" t="str">
        <f>K$1&amp;テーブル1389345[[#This Row],['#]]</f>
        <v>Description064</v>
      </c>
      <c r="L92" s="170"/>
      <c r="N92" s="160" t="str">
        <f>N$1&amp;テーブル1389345[[#This Row],['#]]</f>
        <v>Check064</v>
      </c>
      <c r="O92" s="170"/>
      <c r="Q92" s="161" t="str">
        <f>Q$1&amp;テーブル1389345[[#This Row],['#]]</f>
        <v>Attachments064</v>
      </c>
      <c r="R92" s="170"/>
    </row>
    <row r="93" spans="1:18">
      <c r="A93" s="164" t="s">
        <v>2885</v>
      </c>
      <c r="B93" s="124" t="str">
        <f>B$1&amp;テーブル1389345[[#This Row],['#]]</f>
        <v>Class065</v>
      </c>
      <c r="C93" s="168" t="s">
        <v>2576</v>
      </c>
      <c r="E93" s="125" t="str">
        <f>E$1&amp;テーブル1389345[[#This Row],['#]]</f>
        <v>Num065</v>
      </c>
      <c r="H93" s="126" t="str">
        <f>H$1&amp;テーブル1389345[[#This Row],['#]]</f>
        <v>Date065</v>
      </c>
      <c r="K93" s="127" t="str">
        <f>K$1&amp;テーブル1389345[[#This Row],['#]]</f>
        <v>Description065</v>
      </c>
      <c r="L93" s="168" t="s">
        <v>1435</v>
      </c>
      <c r="N93" s="128" t="str">
        <f>N$1&amp;テーブル1389345[[#This Row],['#]]</f>
        <v>Check065</v>
      </c>
      <c r="Q93" s="129" t="str">
        <f>Q$1&amp;テーブル1389345[[#This Row],['#]]</f>
        <v>Attachments065</v>
      </c>
      <c r="R93" s="168" t="s">
        <v>2577</v>
      </c>
    </row>
    <row r="94" spans="1:18">
      <c r="A94" s="164" t="s">
        <v>2886</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8">
      <c r="A95" s="164" t="s">
        <v>2887</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8">
      <c r="A96" s="164" t="s">
        <v>2888</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8" s="155" customFormat="1">
      <c r="A97" s="165" t="s">
        <v>2889</v>
      </c>
      <c r="B97" s="156" t="str">
        <f>B$1&amp;テーブル1389345[[#This Row],['#]]</f>
        <v>Class069</v>
      </c>
      <c r="C97" s="170"/>
      <c r="E97" s="157" t="str">
        <f>E$1&amp;テーブル1389345[[#This Row],['#]]</f>
        <v>Num069</v>
      </c>
      <c r="F97" s="170"/>
      <c r="H97" s="158" t="str">
        <f>H$1&amp;テーブル1389345[[#This Row],['#]]</f>
        <v>Date069</v>
      </c>
      <c r="I97" s="170"/>
      <c r="K97" s="159" t="str">
        <f>K$1&amp;テーブル1389345[[#This Row],['#]]</f>
        <v>Description069</v>
      </c>
      <c r="L97" s="170"/>
      <c r="N97" s="160" t="str">
        <f>N$1&amp;テーブル1389345[[#This Row],['#]]</f>
        <v>Check069</v>
      </c>
      <c r="O97" s="170"/>
      <c r="Q97" s="161" t="str">
        <f>Q$1&amp;テーブル1389345[[#This Row],['#]]</f>
        <v>Attachments069</v>
      </c>
      <c r="R97" s="170"/>
    </row>
    <row r="98" spans="1:18">
      <c r="A98" s="164" t="s">
        <v>2890</v>
      </c>
      <c r="B98" s="124" t="str">
        <f>B$1&amp;テーブル1389345[[#This Row],['#]]</f>
        <v>Class070</v>
      </c>
      <c r="C98" s="168" t="s">
        <v>3287</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c r="R98" s="168" t="s">
        <v>3253</v>
      </c>
    </row>
    <row r="99" spans="1:18">
      <c r="A99" s="164" t="s">
        <v>2891</v>
      </c>
      <c r="B99" s="124" t="str">
        <f>B$1&amp;テーブル1389345[[#This Row],['#]]</f>
        <v>Class071</v>
      </c>
      <c r="C99" s="168" t="s">
        <v>3254</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8">
      <c r="A100" s="164" t="s">
        <v>2892</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8">
      <c r="A101" s="164" t="s">
        <v>2893</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8">
      <c r="A102" s="164" t="s">
        <v>2894</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8">
      <c r="A103" s="164" t="s">
        <v>2895</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8">
      <c r="A104" s="164" t="s">
        <v>2896</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8">
      <c r="A105" s="164" t="s">
        <v>2897</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8">
      <c r="A106" s="164" t="s">
        <v>2898</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8">
      <c r="A107" s="164" t="s">
        <v>2899</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8">
      <c r="A108" s="164" t="s">
        <v>2900</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8">
      <c r="A109" s="164" t="s">
        <v>2901</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8">
      <c r="A110" s="164" t="s">
        <v>2902</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8">
      <c r="A111" s="164" t="s">
        <v>2903</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8">
      <c r="A112" s="164" t="s">
        <v>2904</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8">
      <c r="A113" s="164" t="s">
        <v>2905</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8">
      <c r="A114" s="164" t="s">
        <v>2906</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8">
      <c r="A115" s="164" t="s">
        <v>2907</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8">
      <c r="A116" s="164" t="s">
        <v>2908</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8">
      <c r="A117" s="164" t="s">
        <v>2909</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8">
      <c r="A118" s="164" t="s">
        <v>2910</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8">
      <c r="A119" s="164" t="s">
        <v>2911</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8">
      <c r="A120" s="164" t="s">
        <v>2912</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8">
      <c r="A121" s="164" t="s">
        <v>2913</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8">
      <c r="A122" s="164" t="s">
        <v>2914</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8">
      <c r="A123" s="164" t="s">
        <v>2915</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8">
      <c r="A124" s="164" t="s">
        <v>2916</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8">
      <c r="A125" s="164" t="s">
        <v>2917</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8">
      <c r="A126" s="164" t="s">
        <v>2918</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8">
      <c r="A127" s="164" t="s">
        <v>2919</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8" s="155" customFormat="1">
      <c r="A128" s="164" t="s">
        <v>2920</v>
      </c>
      <c r="B128" s="156" t="str">
        <f>B$1&amp;テーブル1389345[[#This Row],['#]]</f>
        <v>Class100</v>
      </c>
      <c r="C128" s="170"/>
      <c r="E128" s="157" t="str">
        <f>E$1&amp;テーブル1389345[[#This Row],['#]]</f>
        <v>Num100</v>
      </c>
      <c r="F128" s="170"/>
      <c r="H128" s="158" t="str">
        <f>H$1&amp;テーブル1389345[[#This Row],['#]]</f>
        <v>Date100</v>
      </c>
      <c r="I128" s="170"/>
      <c r="K128" s="159" t="str">
        <f>K$1&amp;テーブル1389345[[#This Row],['#]]</f>
        <v>Description100</v>
      </c>
      <c r="L128" s="170"/>
      <c r="N128" s="160" t="str">
        <f>N$1&amp;テーブル1389345[[#This Row],['#]]</f>
        <v>Check100</v>
      </c>
      <c r="O128" s="170"/>
      <c r="Q128" s="161" t="str">
        <f>Q$1&amp;テーブル1389345[[#This Row],['#]]</f>
        <v>Attachments100</v>
      </c>
      <c r="R128" s="170"/>
    </row>
    <row r="129" spans="1:18">
      <c r="A129" s="164" t="s">
        <v>2921</v>
      </c>
      <c r="B129" s="124" t="str">
        <f>B$1&amp;テーブル1389345[[#This Row],['#]]</f>
        <v>Class101</v>
      </c>
      <c r="C129" s="168" t="s">
        <v>2784</v>
      </c>
      <c r="E129" s="125" t="str">
        <f>E$1&amp;テーブル1389345[[#This Row],['#]]</f>
        <v>Num101</v>
      </c>
      <c r="H129" s="126" t="str">
        <f>H$1&amp;テーブル1389345[[#This Row],['#]]</f>
        <v>Date101</v>
      </c>
      <c r="I129" s="168" t="s">
        <v>2782</v>
      </c>
      <c r="K129" s="127" t="str">
        <f>K$1&amp;テーブル1389345[[#This Row],['#]]</f>
        <v>Description101</v>
      </c>
      <c r="N129" s="128" t="str">
        <f>N$1&amp;テーブル1389345[[#This Row],['#]]</f>
        <v>Check101</v>
      </c>
      <c r="Q129" s="129" t="str">
        <f>Q$1&amp;テーブル1389345[[#This Row],['#]]</f>
        <v>Attachments101</v>
      </c>
    </row>
    <row r="130" spans="1:18">
      <c r="A130" s="164" t="s">
        <v>2922</v>
      </c>
      <c r="B130" s="124" t="str">
        <f>B$1&amp;テーブル1389345[[#This Row],['#]]</f>
        <v>Class102</v>
      </c>
      <c r="C130" s="168" t="s">
        <v>2785</v>
      </c>
      <c r="E130" s="125" t="str">
        <f>E$1&amp;テーブル1389345[[#This Row],['#]]</f>
        <v>Num102</v>
      </c>
      <c r="H130" s="126" t="str">
        <f>H$1&amp;テーブル1389345[[#This Row],['#]]</f>
        <v>Date102</v>
      </c>
      <c r="I130" s="168" t="s">
        <v>2783</v>
      </c>
      <c r="K130" s="127" t="str">
        <f>K$1&amp;テーブル1389345[[#This Row],['#]]</f>
        <v>Description102</v>
      </c>
      <c r="N130" s="128" t="str">
        <f>N$1&amp;テーブル1389345[[#This Row],['#]]</f>
        <v>Check102</v>
      </c>
      <c r="Q130" s="129" t="str">
        <f>Q$1&amp;テーブル1389345[[#This Row],['#]]</f>
        <v>Attachments102</v>
      </c>
    </row>
    <row r="131" spans="1:18">
      <c r="A131" s="164" t="s">
        <v>2923</v>
      </c>
      <c r="B131" s="124" t="str">
        <f>B$1&amp;テーブル1389345[[#This Row],['#]]</f>
        <v>Class103</v>
      </c>
      <c r="C131" s="168" t="s">
        <v>2786</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8">
      <c r="A132" s="164" t="s">
        <v>2924</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8">
      <c r="A133" s="164" t="s">
        <v>2925</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8">
      <c r="A134" s="164" t="s">
        <v>2926</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8">
      <c r="A135" s="164" t="s">
        <v>2927</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8">
      <c r="A136" s="164" t="s">
        <v>2928</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8">
      <c r="A137" s="164" t="s">
        <v>2929</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8" s="155" customFormat="1">
      <c r="A138" s="164" t="s">
        <v>2930</v>
      </c>
      <c r="B138" s="156" t="str">
        <f>B$1&amp;テーブル1389345[[#This Row],['#]]</f>
        <v>Class110</v>
      </c>
      <c r="C138" s="170"/>
      <c r="E138" s="157" t="str">
        <f>E$1&amp;テーブル1389345[[#This Row],['#]]</f>
        <v>Num110</v>
      </c>
      <c r="F138" s="170"/>
      <c r="H138" s="158" t="str">
        <f>H$1&amp;テーブル1389345[[#This Row],['#]]</f>
        <v>Date110</v>
      </c>
      <c r="I138" s="170"/>
      <c r="K138" s="159" t="str">
        <f>K$1&amp;テーブル1389345[[#This Row],['#]]</f>
        <v>Description110</v>
      </c>
      <c r="L138" s="170"/>
      <c r="N138" s="160" t="str">
        <f>N$1&amp;テーブル1389345[[#This Row],['#]]</f>
        <v>Check110</v>
      </c>
      <c r="O138" s="170"/>
      <c r="Q138" s="161" t="str">
        <f>Q$1&amp;テーブル1389345[[#This Row],['#]]</f>
        <v>Attachments110</v>
      </c>
      <c r="R138" s="170"/>
    </row>
    <row r="139" spans="1:18">
      <c r="A139" s="164" t="s">
        <v>2931</v>
      </c>
      <c r="B139" s="124" t="str">
        <f>B$1&amp;テーブル1389345[[#This Row],['#]]</f>
        <v>Class111</v>
      </c>
      <c r="C139" s="168" t="s">
        <v>2787</v>
      </c>
      <c r="E139" s="125" t="str">
        <f>E$1&amp;テーブル1389345[[#This Row],['#]]</f>
        <v>Num111</v>
      </c>
      <c r="F139" s="168" t="s">
        <v>3053</v>
      </c>
      <c r="H139" s="126" t="str">
        <f>H$1&amp;テーブル1389345[[#This Row],['#]]</f>
        <v>Date111</v>
      </c>
      <c r="I139" s="168" t="s">
        <v>2791</v>
      </c>
      <c r="K139" s="127" t="str">
        <f>K$1&amp;テーブル1389345[[#This Row],['#]]</f>
        <v>Description111</v>
      </c>
      <c r="L139" s="168" t="s">
        <v>2788</v>
      </c>
      <c r="N139" s="128" t="str">
        <f>N$1&amp;テーブル1389345[[#This Row],['#]]</f>
        <v>Check111</v>
      </c>
      <c r="Q139" s="129" t="str">
        <f>Q$1&amp;テーブル1389345[[#This Row],['#]]</f>
        <v>Attachments111</v>
      </c>
      <c r="R139" s="168" t="s">
        <v>2790</v>
      </c>
    </row>
    <row r="140" spans="1:18">
      <c r="A140" s="164" t="s">
        <v>2932</v>
      </c>
      <c r="B140" s="124" t="str">
        <f>B$1&amp;テーブル1389345[[#This Row],['#]]</f>
        <v>Class112</v>
      </c>
      <c r="E140" s="125" t="str">
        <f>E$1&amp;テーブル1389345[[#This Row],['#]]</f>
        <v>Num112</v>
      </c>
      <c r="H140" s="126" t="str">
        <f>H$1&amp;テーブル1389345[[#This Row],['#]]</f>
        <v>Date112</v>
      </c>
      <c r="I140" s="168" t="s">
        <v>3054</v>
      </c>
      <c r="K140" s="127" t="str">
        <f>K$1&amp;テーブル1389345[[#This Row],['#]]</f>
        <v>Description112</v>
      </c>
      <c r="L140" s="168" t="s">
        <v>2789</v>
      </c>
      <c r="N140" s="128" t="str">
        <f>N$1&amp;テーブル1389345[[#This Row],['#]]</f>
        <v>Check112</v>
      </c>
      <c r="Q140" s="129" t="str">
        <f>Q$1&amp;テーブル1389345[[#This Row],['#]]</f>
        <v>Attachments112</v>
      </c>
    </row>
    <row r="141" spans="1:18">
      <c r="A141" s="164" t="s">
        <v>2933</v>
      </c>
      <c r="B141" s="124" t="str">
        <f>B$1&amp;テーブル1389345[[#This Row],['#]]</f>
        <v>Class113</v>
      </c>
      <c r="C141" s="168" t="s">
        <v>2792</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8">
      <c r="A142" s="164" t="s">
        <v>2934</v>
      </c>
      <c r="B142" s="124" t="str">
        <f>B$1&amp;テーブル1389345[[#This Row],['#]]</f>
        <v>Class114</v>
      </c>
      <c r="C142" s="168" t="s">
        <v>2793</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8">
      <c r="A143" s="164" t="s">
        <v>2935</v>
      </c>
      <c r="B143" s="124" t="str">
        <f>B$1&amp;テーブル1389345[[#This Row],['#]]</f>
        <v>Class115</v>
      </c>
      <c r="E143" s="125" t="str">
        <f>E$1&amp;テーブル1389345[[#This Row],['#]]</f>
        <v>Num115</v>
      </c>
      <c r="H143" s="126" t="str">
        <f>H$1&amp;テーブル1389345[[#This Row],['#]]</f>
        <v>Date115</v>
      </c>
      <c r="K143" s="127" t="str">
        <f>K$1&amp;テーブル1389345[[#This Row],['#]]</f>
        <v>Description115</v>
      </c>
      <c r="L143" s="168" t="s">
        <v>2794</v>
      </c>
      <c r="N143" s="128" t="str">
        <f>N$1&amp;テーブル1389345[[#This Row],['#]]</f>
        <v>Check115</v>
      </c>
      <c r="Q143" s="129" t="str">
        <f>Q$1&amp;テーブル1389345[[#This Row],['#]]</f>
        <v>Attachments115</v>
      </c>
    </row>
    <row r="144" spans="1:18">
      <c r="A144" s="164" t="s">
        <v>2936</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8">
      <c r="A145" s="164" t="s">
        <v>2937</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8">
      <c r="A146" s="164" t="s">
        <v>2938</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8">
      <c r="A147" s="164" t="s">
        <v>2939</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8" s="155" customFormat="1">
      <c r="A148" s="165" t="s">
        <v>2940</v>
      </c>
      <c r="B148" s="156" t="str">
        <f>B$1&amp;テーブル1389345[[#This Row],['#]]</f>
        <v>Class120</v>
      </c>
      <c r="C148" s="170"/>
      <c r="E148" s="157" t="str">
        <f>E$1&amp;テーブル1389345[[#This Row],['#]]</f>
        <v>Num120</v>
      </c>
      <c r="F148" s="170"/>
      <c r="H148" s="158" t="str">
        <f>H$1&amp;テーブル1389345[[#This Row],['#]]</f>
        <v>Date120</v>
      </c>
      <c r="I148" s="170"/>
      <c r="K148" s="159" t="str">
        <f>K$1&amp;テーブル1389345[[#This Row],['#]]</f>
        <v>Description120</v>
      </c>
      <c r="L148" s="170"/>
      <c r="N148" s="160" t="str">
        <f>N$1&amp;テーブル1389345[[#This Row],['#]]</f>
        <v>Check120</v>
      </c>
      <c r="O148" s="170"/>
      <c r="Q148" s="161" t="str">
        <f>Q$1&amp;テーブル1389345[[#This Row],['#]]</f>
        <v>Attachments120</v>
      </c>
      <c r="R148" s="170"/>
    </row>
    <row r="149" spans="1:18">
      <c r="A149" s="164" t="s">
        <v>2941</v>
      </c>
      <c r="B149" s="124" t="str">
        <f>B$1&amp;テーブル1389345[[#This Row],['#]]</f>
        <v>Class121</v>
      </c>
      <c r="E149" s="125" t="str">
        <f>E$1&amp;テーブル1389345[[#This Row],['#]]</f>
        <v>Num121</v>
      </c>
      <c r="H149" s="126" t="str">
        <f>H$1&amp;テーブル1389345[[#This Row],['#]]</f>
        <v>Date121</v>
      </c>
      <c r="K149" s="127" t="str">
        <f>K$1&amp;テーブル1389345[[#This Row],['#]]</f>
        <v>Description121</v>
      </c>
      <c r="L149" s="168" t="s">
        <v>3028</v>
      </c>
      <c r="N149" s="128" t="str">
        <f>N$1&amp;テーブル1389345[[#This Row],['#]]</f>
        <v>Check121</v>
      </c>
      <c r="Q149" s="129" t="str">
        <f>Q$1&amp;テーブル1389345[[#This Row],['#]]</f>
        <v>Attachments121</v>
      </c>
      <c r="R149" s="168" t="s">
        <v>3029</v>
      </c>
    </row>
    <row r="150" spans="1:18">
      <c r="A150" s="164" t="s">
        <v>2942</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c r="R150" s="168" t="s">
        <v>3030</v>
      </c>
    </row>
    <row r="151" spans="1:18">
      <c r="A151" s="164" t="s">
        <v>2943</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c r="R151" s="168" t="s">
        <v>1445</v>
      </c>
    </row>
    <row r="152" spans="1:18">
      <c r="A152" s="164" t="s">
        <v>2944</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8">
      <c r="A153" s="164" t="s">
        <v>2945</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8">
      <c r="A154" s="164" t="s">
        <v>2946</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8">
      <c r="A155" s="164" t="s">
        <v>2947</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8">
      <c r="A156" s="164" t="s">
        <v>2948</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8">
      <c r="A157" s="164" t="s">
        <v>2949</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8" s="155" customFormat="1">
      <c r="A158" s="165" t="s">
        <v>2950</v>
      </c>
      <c r="B158" s="156" t="str">
        <f>B$1&amp;テーブル1389345[[#This Row],['#]]</f>
        <v>Class130</v>
      </c>
      <c r="C158" s="170"/>
      <c r="E158" s="157" t="str">
        <f>E$1&amp;テーブル1389345[[#This Row],['#]]</f>
        <v>Num130</v>
      </c>
      <c r="F158" s="170"/>
      <c r="H158" s="158" t="str">
        <f>H$1&amp;テーブル1389345[[#This Row],['#]]</f>
        <v>Date130</v>
      </c>
      <c r="I158" s="170"/>
      <c r="K158" s="159" t="str">
        <f>K$1&amp;テーブル1389345[[#This Row],['#]]</f>
        <v>Description130</v>
      </c>
      <c r="L158" s="170"/>
      <c r="N158" s="160" t="str">
        <f>N$1&amp;テーブル1389345[[#This Row],['#]]</f>
        <v>Check130</v>
      </c>
      <c r="O158" s="170"/>
      <c r="Q158" s="161" t="str">
        <f>Q$1&amp;テーブル1389345[[#This Row],['#]]</f>
        <v>Attachments130</v>
      </c>
      <c r="R158" s="170"/>
    </row>
    <row r="159" spans="1:18">
      <c r="A159" s="164" t="s">
        <v>2951</v>
      </c>
      <c r="B159" s="124" t="str">
        <f>B$1&amp;テーブル1389345[[#This Row],['#]]</f>
        <v>Class131</v>
      </c>
      <c r="C159" s="168" t="s">
        <v>3040</v>
      </c>
      <c r="E159" s="125" t="str">
        <f>E$1&amp;テーブル1389345[[#This Row],['#]]</f>
        <v>Num131</v>
      </c>
      <c r="F159" s="168" t="s">
        <v>3051</v>
      </c>
      <c r="H159" s="126" t="str">
        <f>H$1&amp;テーブル1389345[[#This Row],['#]]</f>
        <v>Date131</v>
      </c>
      <c r="I159" s="168" t="s">
        <v>3033</v>
      </c>
      <c r="K159" s="127" t="str">
        <f>K$1&amp;テーブル1389345[[#This Row],['#]]</f>
        <v>Description131</v>
      </c>
      <c r="L159" s="168" t="s">
        <v>3031</v>
      </c>
      <c r="N159" s="128" t="str">
        <f>N$1&amp;テーブル1389345[[#This Row],['#]]</f>
        <v>Check131</v>
      </c>
      <c r="Q159" s="129" t="str">
        <f>Q$1&amp;テーブル1389345[[#This Row],['#]]</f>
        <v>Attachments131</v>
      </c>
      <c r="R159" s="168" t="s">
        <v>3032</v>
      </c>
    </row>
    <row r="160" spans="1:18">
      <c r="A160" s="164" t="s">
        <v>2952</v>
      </c>
      <c r="B160" s="124" t="str">
        <f>B$1&amp;テーブル1389345[[#This Row],['#]]</f>
        <v>Class132</v>
      </c>
      <c r="C160" s="168" t="s">
        <v>3041</v>
      </c>
      <c r="E160" s="125" t="str">
        <f>E$1&amp;テーブル1389345[[#This Row],['#]]</f>
        <v>Num132</v>
      </c>
      <c r="F160" s="168" t="s">
        <v>3052</v>
      </c>
      <c r="H160" s="126" t="str">
        <f>H$1&amp;テーブル1389345[[#This Row],['#]]</f>
        <v>Date132</v>
      </c>
      <c r="K160" s="127" t="str">
        <f>K$1&amp;テーブル1389345[[#This Row],['#]]</f>
        <v>Description132</v>
      </c>
      <c r="L160" s="168" t="s">
        <v>3034</v>
      </c>
      <c r="N160" s="128" t="str">
        <f>N$1&amp;テーブル1389345[[#This Row],['#]]</f>
        <v>Check132</v>
      </c>
      <c r="Q160" s="129" t="str">
        <f>Q$1&amp;テーブル1389345[[#This Row],['#]]</f>
        <v>Attachments132</v>
      </c>
      <c r="R160" s="168" t="s">
        <v>3035</v>
      </c>
    </row>
    <row r="161" spans="1:18">
      <c r="A161" s="164" t="s">
        <v>2953</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8">
      <c r="A162" s="164" t="s">
        <v>2954</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8">
      <c r="A163" s="164" t="s">
        <v>2955</v>
      </c>
      <c r="B163" s="124" t="str">
        <f>B$1&amp;テーブル1389345[[#This Row],['#]]</f>
        <v>Class135</v>
      </c>
      <c r="E163" s="125" t="str">
        <f>E$1&amp;テーブル1389345[[#This Row],['#]]</f>
        <v>Num135</v>
      </c>
      <c r="H163" s="126" t="str">
        <f>H$1&amp;テーブル1389345[[#This Row],['#]]</f>
        <v>Date135</v>
      </c>
      <c r="K163" s="127" t="str">
        <f>K$1&amp;テーブル1389345[[#This Row],['#]]</f>
        <v>Description135</v>
      </c>
      <c r="L163" s="168" t="s">
        <v>3036</v>
      </c>
      <c r="N163" s="128" t="str">
        <f>N$1&amp;テーブル1389345[[#This Row],['#]]</f>
        <v>Check135</v>
      </c>
      <c r="Q163" s="129" t="str">
        <f>Q$1&amp;テーブル1389345[[#This Row],['#]]</f>
        <v>Attachments135</v>
      </c>
    </row>
    <row r="164" spans="1:18">
      <c r="A164" s="164" t="s">
        <v>2956</v>
      </c>
      <c r="B164" s="124" t="str">
        <f>B$1&amp;テーブル1389345[[#This Row],['#]]</f>
        <v>Class136</v>
      </c>
      <c r="C164" s="168" t="s">
        <v>3037</v>
      </c>
      <c r="E164" s="125" t="str">
        <f>E$1&amp;テーブル1389345[[#This Row],['#]]</f>
        <v>Num136</v>
      </c>
      <c r="H164" s="126" t="str">
        <f>H$1&amp;テーブル1389345[[#This Row],['#]]</f>
        <v>Date136</v>
      </c>
      <c r="I164" s="168" t="s">
        <v>3038</v>
      </c>
      <c r="K164" s="127" t="str">
        <f>K$1&amp;テーブル1389345[[#This Row],['#]]</f>
        <v>Description136</v>
      </c>
      <c r="L164" s="168" t="s">
        <v>3039</v>
      </c>
      <c r="N164" s="128" t="str">
        <f>N$1&amp;テーブル1389345[[#This Row],['#]]</f>
        <v>Check136</v>
      </c>
      <c r="Q164" s="129" t="str">
        <f>Q$1&amp;テーブル1389345[[#This Row],['#]]</f>
        <v>Attachments136</v>
      </c>
    </row>
    <row r="165" spans="1:18">
      <c r="A165" s="164" t="s">
        <v>2957</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8">
      <c r="A166" s="164" t="s">
        <v>2958</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8">
      <c r="A167" s="164" t="s">
        <v>2959</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8" s="155" customFormat="1">
      <c r="A168" s="165" t="s">
        <v>2960</v>
      </c>
      <c r="B168" s="156" t="str">
        <f>B$1&amp;テーブル1389345[[#This Row],['#]]</f>
        <v>Class140</v>
      </c>
      <c r="C168" s="170"/>
      <c r="E168" s="157" t="str">
        <f>E$1&amp;テーブル1389345[[#This Row],['#]]</f>
        <v>Num140</v>
      </c>
      <c r="F168" s="170"/>
      <c r="H168" s="158" t="str">
        <f>H$1&amp;テーブル1389345[[#This Row],['#]]</f>
        <v>Date140</v>
      </c>
      <c r="I168" s="170"/>
      <c r="K168" s="159" t="str">
        <f>K$1&amp;テーブル1389345[[#This Row],['#]]</f>
        <v>Description140</v>
      </c>
      <c r="L168" s="170"/>
      <c r="N168" s="160" t="str">
        <f>N$1&amp;テーブル1389345[[#This Row],['#]]</f>
        <v>Check140</v>
      </c>
      <c r="O168" s="170"/>
      <c r="Q168" s="161" t="str">
        <f>Q$1&amp;テーブル1389345[[#This Row],['#]]</f>
        <v>Attachments140</v>
      </c>
      <c r="R168" s="170"/>
    </row>
    <row r="169" spans="1:18">
      <c r="A169" s="164" t="s">
        <v>2961</v>
      </c>
      <c r="B169" s="124" t="str">
        <f>B$1&amp;テーブル1389345[[#This Row],['#]]</f>
        <v>Class141</v>
      </c>
      <c r="C169" s="168" t="s">
        <v>3042</v>
      </c>
      <c r="E169" s="125" t="str">
        <f>E$1&amp;テーブル1389345[[#This Row],['#]]</f>
        <v>Num141</v>
      </c>
      <c r="H169" s="126" t="str">
        <f>H$1&amp;テーブル1389345[[#This Row],['#]]</f>
        <v>Date141</v>
      </c>
      <c r="I169" s="168" t="s">
        <v>3043</v>
      </c>
      <c r="K169" s="127" t="str">
        <f>K$1&amp;テーブル1389345[[#This Row],['#]]</f>
        <v>Description141</v>
      </c>
      <c r="N169" s="128" t="str">
        <f>N$1&amp;テーブル1389345[[#This Row],['#]]</f>
        <v>Check141</v>
      </c>
      <c r="Q169" s="129" t="str">
        <f>Q$1&amp;テーブル1389345[[#This Row],['#]]</f>
        <v>Attachments141</v>
      </c>
    </row>
    <row r="170" spans="1:18">
      <c r="A170" s="164" t="s">
        <v>2962</v>
      </c>
      <c r="B170" s="124" t="str">
        <f>B$1&amp;テーブル1389345[[#This Row],['#]]</f>
        <v>Class142</v>
      </c>
      <c r="C170" s="168" t="s">
        <v>3044</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8">
      <c r="A171" s="164" t="s">
        <v>2963</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8">
      <c r="A172" s="164" t="s">
        <v>2964</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8">
      <c r="A173" s="164" t="s">
        <v>2965</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8">
      <c r="A174" s="164" t="s">
        <v>2966</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8">
      <c r="A175" s="164" t="s">
        <v>2967</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8">
      <c r="A176" s="164" t="s">
        <v>2968</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8">
      <c r="A177" s="164" t="s">
        <v>2969</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8" s="155" customFormat="1">
      <c r="A178" s="165" t="s">
        <v>2970</v>
      </c>
      <c r="B178" s="156" t="str">
        <f>B$1&amp;テーブル1389345[[#This Row],['#]]</f>
        <v>Class150</v>
      </c>
      <c r="C178" s="170"/>
      <c r="E178" s="157" t="str">
        <f>E$1&amp;テーブル1389345[[#This Row],['#]]</f>
        <v>Num150</v>
      </c>
      <c r="F178" s="170"/>
      <c r="H178" s="158" t="str">
        <f>H$1&amp;テーブル1389345[[#This Row],['#]]</f>
        <v>Date150</v>
      </c>
      <c r="I178" s="170"/>
      <c r="K178" s="159" t="str">
        <f>K$1&amp;テーブル1389345[[#This Row],['#]]</f>
        <v>Description150</v>
      </c>
      <c r="L178" s="170"/>
      <c r="N178" s="160" t="str">
        <f>N$1&amp;テーブル1389345[[#This Row],['#]]</f>
        <v>Check150</v>
      </c>
      <c r="O178" s="170"/>
      <c r="Q178" s="161" t="str">
        <f>Q$1&amp;テーブル1389345[[#This Row],['#]]</f>
        <v>Attachments150</v>
      </c>
      <c r="R178" s="170"/>
    </row>
    <row r="179" spans="1:18">
      <c r="A179" s="164" t="s">
        <v>2971</v>
      </c>
      <c r="B179" s="124" t="str">
        <f>B$1&amp;テーブル1389345[[#This Row],['#]]</f>
        <v>Class151</v>
      </c>
      <c r="C179" s="168" t="s">
        <v>3045</v>
      </c>
      <c r="E179" s="125" t="str">
        <f>E$1&amp;テーブル1389345[[#This Row],['#]]</f>
        <v>Num151</v>
      </c>
      <c r="F179" s="168" t="s">
        <v>3050</v>
      </c>
      <c r="H179" s="126" t="str">
        <f>H$1&amp;テーブル1389345[[#This Row],['#]]</f>
        <v>Date151</v>
      </c>
      <c r="I179" s="168" t="s">
        <v>1441</v>
      </c>
      <c r="K179" s="127" t="str">
        <f>K$1&amp;テーブル1389345[[#This Row],['#]]</f>
        <v>Description151</v>
      </c>
      <c r="L179" s="168" t="s">
        <v>3048</v>
      </c>
      <c r="N179" s="128" t="str">
        <f>N$1&amp;テーブル1389345[[#This Row],['#]]</f>
        <v>Check151</v>
      </c>
      <c r="Q179" s="129" t="str">
        <f>Q$1&amp;テーブル1389345[[#This Row],['#]]</f>
        <v>Attachments151</v>
      </c>
    </row>
    <row r="180" spans="1:18">
      <c r="A180" s="164" t="s">
        <v>2972</v>
      </c>
      <c r="B180" s="124" t="str">
        <f>B$1&amp;テーブル1389345[[#This Row],['#]]</f>
        <v>Class152</v>
      </c>
      <c r="C180" s="168" t="s">
        <v>1840</v>
      </c>
      <c r="E180" s="125" t="str">
        <f>E$1&amp;テーブル1389345[[#This Row],['#]]</f>
        <v>Num152</v>
      </c>
      <c r="H180" s="126" t="str">
        <f>H$1&amp;テーブル1389345[[#This Row],['#]]</f>
        <v>Date152</v>
      </c>
      <c r="I180" s="168" t="s">
        <v>3047</v>
      </c>
      <c r="K180" s="127" t="str">
        <f>K$1&amp;テーブル1389345[[#This Row],['#]]</f>
        <v>Description152</v>
      </c>
      <c r="N180" s="128" t="str">
        <f>N$1&amp;テーブル1389345[[#This Row],['#]]</f>
        <v>Check152</v>
      </c>
      <c r="Q180" s="129" t="str">
        <f>Q$1&amp;テーブル1389345[[#This Row],['#]]</f>
        <v>Attachments152</v>
      </c>
    </row>
    <row r="181" spans="1:18">
      <c r="A181" s="164" t="s">
        <v>2973</v>
      </c>
      <c r="B181" s="124" t="str">
        <f>B$1&amp;テーブル1389345[[#This Row],['#]]</f>
        <v>Class153</v>
      </c>
      <c r="C181" s="168" t="s">
        <v>3046</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8">
      <c r="A182" s="164" t="s">
        <v>2974</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8">
      <c r="A183" s="164" t="s">
        <v>2975</v>
      </c>
      <c r="B183" s="124" t="str">
        <f>B$1&amp;テーブル1389345[[#This Row],['#]]</f>
        <v>Class155</v>
      </c>
      <c r="E183" s="125" t="str">
        <f>E$1&amp;テーブル1389345[[#This Row],['#]]</f>
        <v>Num155</v>
      </c>
      <c r="H183" s="126" t="str">
        <f>H$1&amp;テーブル1389345[[#This Row],['#]]</f>
        <v>Date155</v>
      </c>
      <c r="K183" s="127" t="str">
        <f>K$1&amp;テーブル1389345[[#This Row],['#]]</f>
        <v>Description155</v>
      </c>
      <c r="L183" s="168" t="s">
        <v>3049</v>
      </c>
      <c r="N183" s="128" t="str">
        <f>N$1&amp;テーブル1389345[[#This Row],['#]]</f>
        <v>Check155</v>
      </c>
      <c r="Q183" s="129" t="str">
        <f>Q$1&amp;テーブル1389345[[#This Row],['#]]</f>
        <v>Attachments155</v>
      </c>
    </row>
    <row r="184" spans="1:18">
      <c r="A184" s="164" t="s">
        <v>2976</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8">
      <c r="A185" s="164" t="s">
        <v>2977</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8">
      <c r="A186" s="164" t="s">
        <v>2978</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8">
      <c r="A187" s="164" t="s">
        <v>2979</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8">
      <c r="A188" s="164" t="s">
        <v>2980</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8">
      <c r="A189" s="164" t="s">
        <v>2981</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8">
      <c r="A190" s="164" t="s">
        <v>2982</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8">
      <c r="A191" s="164" t="s">
        <v>2983</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8">
      <c r="A192" s="164" t="s">
        <v>2984</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c r="A193" s="164" t="s">
        <v>2985</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c r="A194" s="164" t="s">
        <v>2986</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c r="A195" s="164" t="s">
        <v>2987</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c r="A196" s="164" t="s">
        <v>2988</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c r="A197" s="164" t="s">
        <v>2989</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c r="A198" s="164" t="s">
        <v>2990</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c r="A199" s="164" t="s">
        <v>2991</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c r="A200" s="164" t="s">
        <v>2992</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c r="A201" s="164" t="s">
        <v>2993</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c r="A202" s="164" t="s">
        <v>2994</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c r="A203" s="164" t="s">
        <v>2995</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c r="A204" s="164" t="s">
        <v>2996</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c r="A205" s="164" t="s">
        <v>2997</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c r="A206" s="164" t="s">
        <v>2998</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c r="A207" s="164" t="s">
        <v>2999</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c r="A208" s="164" t="s">
        <v>3000</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c r="A209" s="164" t="s">
        <v>3001</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c r="A210" s="164" t="s">
        <v>3002</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c r="A211" s="164" t="s">
        <v>3003</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c r="A212" s="164" t="s">
        <v>3004</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c r="A213" s="164" t="s">
        <v>3005</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c r="A214" s="164" t="s">
        <v>3006</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c r="A215" s="164" t="s">
        <v>3007</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c r="A216" s="164" t="s">
        <v>3008</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c r="A217" s="164" t="s">
        <v>3009</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c r="A218" s="164" t="s">
        <v>3010</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c r="A219" s="164" t="s">
        <v>3011</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c r="A220" s="164" t="s">
        <v>3012</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c r="A221" s="164" t="s">
        <v>3013</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c r="A222" s="164" t="s">
        <v>3014</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c r="A223" s="164" t="s">
        <v>3015</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c r="A224" s="164" t="s">
        <v>3016</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c r="A225" s="164" t="s">
        <v>3017</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c r="A226" s="164" t="s">
        <v>3018</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c r="A227" s="164" t="s">
        <v>3019</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c r="A228" s="164" t="s">
        <v>3020</v>
      </c>
      <c r="B228" s="124" t="str">
        <f>B$1&amp;テーブル1389345[[#This Row],['#]]</f>
        <v>Class200</v>
      </c>
      <c r="E228" s="125" t="str">
        <f>E$1&amp;テーブル1389345[[#This Row],['#]]</f>
        <v>Num200</v>
      </c>
      <c r="H228" s="126" t="str">
        <f>H$1&amp;テーブル1389345[[#This Row],['#]]</f>
        <v>Date200</v>
      </c>
      <c r="I228" s="168" t="s">
        <v>3321</v>
      </c>
      <c r="K228" s="127" t="str">
        <f>K$1&amp;テーブル1389345[[#This Row],['#]]</f>
        <v>Description200</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028FC-DEAD-4452-9A92-DF6A483FCC8A}">
  <sheetPr codeName="Sheet17">
    <tabColor rgb="FFFFFF00"/>
  </sheetPr>
  <dimension ref="B1:AA192"/>
  <sheetViews>
    <sheetView tabSelected="1" topLeftCell="A177" zoomScale="115" zoomScaleNormal="115" workbookViewId="0">
      <pane xSplit="4" topLeftCell="R1" activePane="topRight" state="frozen"/>
      <selection pane="topRight" activeCell="U189" sqref="U189:U192"/>
    </sheetView>
  </sheetViews>
  <sheetFormatPr defaultRowHeight="19.5" customHeight="1"/>
  <cols>
    <col min="1" max="4" width="2.375" style="78" customWidth="1"/>
    <col min="5" max="5" width="18.125" style="78" customWidth="1"/>
    <col min="6" max="6" width="25.25" style="78" customWidth="1"/>
    <col min="7" max="7" width="16.375" style="174" customWidth="1"/>
    <col min="8" max="8" width="7.5" style="313" customWidth="1"/>
    <col min="9" max="9" width="16.375" style="174" customWidth="1"/>
    <col min="10" max="10" width="53.625" style="78" customWidth="1"/>
    <col min="11" max="12" width="2.25" style="78" customWidth="1"/>
    <col min="13" max="13" width="18.125" style="78" customWidth="1"/>
    <col min="14" max="14" width="25.25" style="78" customWidth="1"/>
    <col min="15" max="15" width="16.375" style="174" customWidth="1"/>
    <col min="16" max="16" width="9" style="313" customWidth="1"/>
    <col min="17" max="17" width="19.375" style="174" customWidth="1"/>
    <col min="18" max="18" width="53.625" style="78" customWidth="1"/>
    <col min="19" max="20" width="2.25" style="78" customWidth="1"/>
    <col min="21" max="21" width="24.125" style="78" customWidth="1"/>
    <col min="22" max="22" width="25.25" style="78" customWidth="1"/>
    <col min="23" max="23" width="16.375" style="174" customWidth="1"/>
    <col min="24" max="24" width="16.375" style="313" customWidth="1"/>
    <col min="25" max="25" width="19.5" style="174" customWidth="1"/>
    <col min="26" max="26" width="9.5" style="174" customWidth="1"/>
    <col min="27" max="27" width="74.75" style="78" customWidth="1"/>
    <col min="28" max="16384" width="9" style="78"/>
  </cols>
  <sheetData>
    <row r="1" spans="2:27" ht="19.5" customHeight="1" thickBot="1">
      <c r="E1" s="78" t="s">
        <v>2330</v>
      </c>
      <c r="M1" s="78" t="s">
        <v>3055</v>
      </c>
      <c r="U1" s="78" t="s">
        <v>3056</v>
      </c>
    </row>
    <row r="2" spans="2:27" ht="19.5" customHeight="1" thickTop="1">
      <c r="E2" s="175"/>
      <c r="F2" s="175" t="s">
        <v>1435</v>
      </c>
      <c r="G2" s="176" t="s">
        <v>3057</v>
      </c>
      <c r="H2" s="314" t="s">
        <v>3636</v>
      </c>
      <c r="I2" s="177" t="s">
        <v>3058</v>
      </c>
      <c r="J2" s="178" t="s">
        <v>3059</v>
      </c>
      <c r="M2" s="175"/>
      <c r="N2" s="175" t="s">
        <v>1435</v>
      </c>
      <c r="O2" s="176" t="s">
        <v>3057</v>
      </c>
      <c r="P2" s="314" t="s">
        <v>3637</v>
      </c>
      <c r="Q2" s="177" t="s">
        <v>3058</v>
      </c>
      <c r="R2" s="178" t="s">
        <v>3059</v>
      </c>
      <c r="U2" s="175"/>
      <c r="V2" s="175" t="s">
        <v>1435</v>
      </c>
      <c r="W2" s="176" t="s">
        <v>3057</v>
      </c>
      <c r="X2" s="314" t="s">
        <v>3637</v>
      </c>
      <c r="Y2" s="177" t="s">
        <v>3058</v>
      </c>
      <c r="Z2" s="179"/>
      <c r="AA2" s="178" t="s">
        <v>3059</v>
      </c>
    </row>
    <row r="3" spans="2:27" ht="19.5" customHeight="1">
      <c r="E3" s="180" t="s">
        <v>1376</v>
      </c>
      <c r="F3" s="180"/>
      <c r="G3" s="181"/>
      <c r="H3" s="315"/>
      <c r="I3" s="182" t="s">
        <v>3060</v>
      </c>
      <c r="J3" s="183" t="s">
        <v>3061</v>
      </c>
      <c r="M3" s="180" t="s">
        <v>1376</v>
      </c>
      <c r="N3" s="180"/>
      <c r="O3" s="181"/>
      <c r="P3" s="315"/>
      <c r="Q3" s="182" t="s">
        <v>3060</v>
      </c>
      <c r="R3" s="183" t="s">
        <v>3062</v>
      </c>
      <c r="U3" s="180" t="s">
        <v>1376</v>
      </c>
      <c r="V3" s="180"/>
      <c r="W3" s="181"/>
      <c r="X3" s="315"/>
      <c r="Y3" s="182" t="s">
        <v>3060</v>
      </c>
      <c r="Z3" s="184">
        <f t="shared" ref="Z3:Z34" si="0">COUNTIF(Y:Y,Y3)</f>
        <v>1</v>
      </c>
      <c r="AA3" s="183" t="s">
        <v>3062</v>
      </c>
    </row>
    <row r="4" spans="2:27" ht="19.5" customHeight="1">
      <c r="E4" s="185" t="s">
        <v>3063</v>
      </c>
      <c r="F4" s="185"/>
      <c r="G4" s="186"/>
      <c r="H4" s="316"/>
      <c r="I4" s="187" t="s">
        <v>3064</v>
      </c>
      <c r="J4" s="188" t="s">
        <v>3065</v>
      </c>
      <c r="M4" s="185" t="s">
        <v>2172</v>
      </c>
      <c r="N4" s="185"/>
      <c r="O4" s="186"/>
      <c r="P4" s="316"/>
      <c r="Q4" s="187" t="s">
        <v>3064</v>
      </c>
      <c r="R4" s="188" t="s">
        <v>3066</v>
      </c>
      <c r="U4" s="185" t="s">
        <v>2172</v>
      </c>
      <c r="V4" s="185"/>
      <c r="W4" s="186"/>
      <c r="X4" s="316"/>
      <c r="Y4" s="187" t="s">
        <v>3064</v>
      </c>
      <c r="Z4" s="189">
        <f t="shared" si="0"/>
        <v>1</v>
      </c>
      <c r="AA4" s="188" t="s">
        <v>3067</v>
      </c>
    </row>
    <row r="5" spans="2:27" ht="19.5" customHeight="1">
      <c r="E5" s="190"/>
      <c r="F5" s="190"/>
      <c r="G5" s="191"/>
      <c r="H5" s="317"/>
      <c r="I5" s="192"/>
      <c r="J5" s="193"/>
      <c r="M5" s="190"/>
      <c r="N5" s="190"/>
      <c r="O5" s="191"/>
      <c r="P5" s="317"/>
      <c r="Q5" s="192"/>
      <c r="R5" s="193"/>
      <c r="U5" s="190"/>
      <c r="V5" s="190"/>
      <c r="W5" s="191"/>
      <c r="X5" s="317"/>
      <c r="Y5" s="192"/>
      <c r="Z5" s="194">
        <f t="shared" si="0"/>
        <v>0</v>
      </c>
      <c r="AA5" s="193"/>
    </row>
    <row r="6" spans="2:27" ht="19.5" customHeight="1">
      <c r="E6" s="295" t="s">
        <v>2593</v>
      </c>
      <c r="F6" s="195" t="s">
        <v>3068</v>
      </c>
      <c r="G6" s="196"/>
      <c r="H6" s="329"/>
      <c r="I6" s="197" t="s">
        <v>3069</v>
      </c>
      <c r="J6" s="198" t="s">
        <v>3070</v>
      </c>
      <c r="M6" s="195" t="s">
        <v>2593</v>
      </c>
      <c r="N6" s="195"/>
      <c r="O6" s="312" t="s">
        <v>3069</v>
      </c>
      <c r="P6" s="318"/>
      <c r="Q6" s="199" t="s">
        <v>3069</v>
      </c>
      <c r="R6" s="198" t="s">
        <v>3071</v>
      </c>
      <c r="U6" s="195" t="s">
        <v>2593</v>
      </c>
      <c r="V6" s="200" t="s">
        <v>2690</v>
      </c>
      <c r="W6" s="201" t="s">
        <v>3069</v>
      </c>
      <c r="X6" s="464"/>
      <c r="Y6" s="197" t="s">
        <v>3069</v>
      </c>
      <c r="Z6" s="202">
        <f t="shared" si="0"/>
        <v>1</v>
      </c>
      <c r="AA6" s="198" t="s">
        <v>3071</v>
      </c>
    </row>
    <row r="7" spans="2:27" ht="19.5" customHeight="1">
      <c r="B7" s="203">
        <v>1</v>
      </c>
      <c r="C7" s="203" t="s">
        <v>2795</v>
      </c>
      <c r="E7" s="296" t="s">
        <v>2731</v>
      </c>
      <c r="F7" s="190"/>
      <c r="G7" s="191"/>
      <c r="H7" s="317"/>
      <c r="I7" s="192" t="s">
        <v>3072</v>
      </c>
      <c r="J7" s="193" t="s">
        <v>3073</v>
      </c>
      <c r="M7" s="190" t="s">
        <v>2774</v>
      </c>
      <c r="N7" s="190" t="s">
        <v>2737</v>
      </c>
      <c r="O7" s="191"/>
      <c r="P7" s="317"/>
      <c r="Q7" s="204" t="s">
        <v>3072</v>
      </c>
      <c r="R7" s="193" t="s">
        <v>3074</v>
      </c>
      <c r="U7" s="190" t="s">
        <v>2774</v>
      </c>
      <c r="V7" s="200" t="s">
        <v>2690</v>
      </c>
      <c r="W7" s="205" t="s">
        <v>3072</v>
      </c>
      <c r="X7" s="465"/>
      <c r="Y7" s="192" t="s">
        <v>3072</v>
      </c>
      <c r="Z7" s="194">
        <f t="shared" si="0"/>
        <v>1</v>
      </c>
      <c r="AA7" s="193" t="s">
        <v>3074</v>
      </c>
    </row>
    <row r="8" spans="2:27" ht="19.5" customHeight="1">
      <c r="B8" s="203">
        <v>2</v>
      </c>
      <c r="C8" s="203" t="s">
        <v>2796</v>
      </c>
      <c r="E8" s="190"/>
      <c r="F8" s="190"/>
      <c r="G8" s="191"/>
      <c r="H8" s="317"/>
      <c r="I8" s="192"/>
      <c r="J8" s="193"/>
      <c r="M8" s="190"/>
      <c r="N8" s="190"/>
      <c r="O8" s="191"/>
      <c r="P8" s="317"/>
      <c r="Q8" s="192"/>
      <c r="R8" s="193"/>
      <c r="U8" s="190" t="s">
        <v>2779</v>
      </c>
      <c r="V8" s="190" t="s">
        <v>2737</v>
      </c>
      <c r="W8" s="191"/>
      <c r="X8" s="317"/>
      <c r="Y8" s="192" t="s">
        <v>3075</v>
      </c>
      <c r="Z8" s="194">
        <f t="shared" si="0"/>
        <v>1</v>
      </c>
      <c r="AA8" s="193"/>
    </row>
    <row r="9" spans="2:27" ht="19.5" customHeight="1">
      <c r="B9" s="203">
        <v>3</v>
      </c>
      <c r="C9" s="203" t="s">
        <v>2797</v>
      </c>
      <c r="E9" s="190"/>
      <c r="F9" s="190"/>
      <c r="G9" s="191"/>
      <c r="H9" s="317"/>
      <c r="I9" s="192"/>
      <c r="J9" s="193"/>
      <c r="M9" s="190" t="s">
        <v>1424</v>
      </c>
      <c r="N9" s="190"/>
      <c r="O9" s="191"/>
      <c r="P9" s="317"/>
      <c r="Q9" s="204" t="s">
        <v>3076</v>
      </c>
      <c r="R9" s="193" t="s">
        <v>3073</v>
      </c>
      <c r="U9" s="190" t="s">
        <v>1424</v>
      </c>
      <c r="V9" s="200" t="s">
        <v>2690</v>
      </c>
      <c r="W9" s="205" t="s">
        <v>3076</v>
      </c>
      <c r="X9" s="465"/>
      <c r="Y9" s="192" t="s">
        <v>3076</v>
      </c>
      <c r="Z9" s="194">
        <f t="shared" si="0"/>
        <v>1</v>
      </c>
      <c r="AA9" s="193" t="s">
        <v>3606</v>
      </c>
    </row>
    <row r="10" spans="2:27" ht="19.5" customHeight="1">
      <c r="B10" s="203">
        <v>4</v>
      </c>
      <c r="C10" s="203" t="s">
        <v>2798</v>
      </c>
      <c r="E10" s="190" t="s">
        <v>2723</v>
      </c>
      <c r="F10" s="190"/>
      <c r="G10" s="191"/>
      <c r="H10" s="317"/>
      <c r="I10" s="192" t="s">
        <v>3077</v>
      </c>
      <c r="J10" s="193" t="s">
        <v>3078</v>
      </c>
      <c r="M10" s="190"/>
      <c r="N10" s="190"/>
      <c r="O10" s="191"/>
      <c r="P10" s="317"/>
      <c r="Q10" s="192"/>
      <c r="R10" s="193"/>
      <c r="U10" s="190"/>
      <c r="V10" s="190"/>
      <c r="W10" s="191"/>
      <c r="X10" s="317"/>
      <c r="Y10" s="192"/>
      <c r="Z10" s="194">
        <f t="shared" si="0"/>
        <v>0</v>
      </c>
      <c r="AA10" s="193"/>
    </row>
    <row r="11" spans="2:27" ht="19.5" customHeight="1">
      <c r="B11" s="203">
        <v>5</v>
      </c>
      <c r="C11" s="203" t="s">
        <v>2799</v>
      </c>
      <c r="E11" s="190" t="s">
        <v>2721</v>
      </c>
      <c r="F11" s="190"/>
      <c r="G11" s="191"/>
      <c r="H11" s="317"/>
      <c r="I11" s="192" t="s">
        <v>3079</v>
      </c>
      <c r="J11" s="193" t="s">
        <v>3078</v>
      </c>
      <c r="M11" s="206" t="s">
        <v>3080</v>
      </c>
      <c r="N11" s="206" t="s">
        <v>3081</v>
      </c>
      <c r="O11" s="207"/>
      <c r="P11" s="319"/>
      <c r="Q11" s="208"/>
      <c r="R11" s="209"/>
      <c r="U11" s="190"/>
      <c r="V11" s="190"/>
      <c r="W11" s="191"/>
      <c r="X11" s="317"/>
      <c r="Y11" s="192"/>
      <c r="Z11" s="194">
        <f t="shared" si="0"/>
        <v>0</v>
      </c>
      <c r="AA11" s="193"/>
    </row>
    <row r="12" spans="2:27" ht="19.5" customHeight="1">
      <c r="B12" s="203">
        <v>6</v>
      </c>
      <c r="C12" s="203" t="s">
        <v>2800</v>
      </c>
      <c r="E12" s="190" t="s">
        <v>2719</v>
      </c>
      <c r="F12" s="190"/>
      <c r="G12" s="191"/>
      <c r="H12" s="317"/>
      <c r="I12" s="192" t="s">
        <v>3082</v>
      </c>
      <c r="J12" s="193" t="s">
        <v>3078</v>
      </c>
      <c r="M12" s="190" t="s">
        <v>2777</v>
      </c>
      <c r="N12" s="190"/>
      <c r="O12" s="191"/>
      <c r="P12" s="317"/>
      <c r="Q12" s="192" t="s">
        <v>3083</v>
      </c>
      <c r="R12" s="193" t="s">
        <v>3084</v>
      </c>
      <c r="U12" s="190" t="s">
        <v>3660</v>
      </c>
      <c r="V12" s="210" t="s">
        <v>3085</v>
      </c>
      <c r="W12" s="191"/>
      <c r="X12" s="317"/>
      <c r="Y12" s="192" t="s">
        <v>3083</v>
      </c>
      <c r="Z12" s="194">
        <f t="shared" si="0"/>
        <v>1</v>
      </c>
      <c r="AA12" s="193"/>
    </row>
    <row r="13" spans="2:27" ht="19.5" customHeight="1">
      <c r="B13" s="203">
        <v>7</v>
      </c>
      <c r="C13" s="203" t="s">
        <v>2801</v>
      </c>
      <c r="E13" s="190" t="s">
        <v>3063</v>
      </c>
      <c r="F13" s="190"/>
      <c r="G13" s="191"/>
      <c r="H13" s="317"/>
      <c r="I13" s="192" t="s">
        <v>3301</v>
      </c>
      <c r="J13" s="193" t="s">
        <v>3300</v>
      </c>
      <c r="M13" s="190" t="s">
        <v>2772</v>
      </c>
      <c r="N13" s="190"/>
      <c r="O13" s="191"/>
      <c r="P13" s="317"/>
      <c r="Q13" s="192" t="s">
        <v>3086</v>
      </c>
      <c r="R13" s="193" t="s">
        <v>3087</v>
      </c>
      <c r="U13" s="190" t="s">
        <v>2772</v>
      </c>
      <c r="V13" s="210" t="s">
        <v>3085</v>
      </c>
      <c r="W13" s="191"/>
      <c r="X13" s="317"/>
      <c r="Y13" s="192" t="s">
        <v>3086</v>
      </c>
      <c r="Z13" s="194">
        <f t="shared" si="0"/>
        <v>1</v>
      </c>
      <c r="AA13" s="193" t="s">
        <v>3088</v>
      </c>
    </row>
    <row r="14" spans="2:27" ht="19.5" customHeight="1">
      <c r="B14" s="203">
        <v>8</v>
      </c>
      <c r="C14" s="203" t="s">
        <v>2802</v>
      </c>
      <c r="E14" s="190"/>
      <c r="F14" s="190"/>
      <c r="G14" s="191"/>
      <c r="H14" s="317"/>
      <c r="I14" s="192"/>
      <c r="J14" s="193"/>
      <c r="M14" s="190" t="s">
        <v>2769</v>
      </c>
      <c r="N14" s="190"/>
      <c r="O14" s="191"/>
      <c r="P14" s="317"/>
      <c r="Q14" s="192" t="s">
        <v>3077</v>
      </c>
      <c r="R14" s="193" t="s">
        <v>3089</v>
      </c>
      <c r="U14" s="190" t="s">
        <v>2769</v>
      </c>
      <c r="V14" s="210" t="s">
        <v>3090</v>
      </c>
      <c r="W14" s="191"/>
      <c r="X14" s="317"/>
      <c r="Y14" s="192" t="s">
        <v>3077</v>
      </c>
      <c r="Z14" s="194">
        <f t="shared" si="0"/>
        <v>1</v>
      </c>
      <c r="AA14" s="193" t="s">
        <v>2670</v>
      </c>
    </row>
    <row r="15" spans="2:27" ht="19.5" customHeight="1" thickBot="1">
      <c r="B15" s="203">
        <v>9</v>
      </c>
      <c r="C15" s="203" t="s">
        <v>2803</v>
      </c>
      <c r="E15" s="211" t="s">
        <v>3080</v>
      </c>
      <c r="F15" s="211" t="s">
        <v>3091</v>
      </c>
      <c r="G15" s="212"/>
      <c r="H15" s="322"/>
      <c r="I15" s="213"/>
      <c r="J15" s="214"/>
      <c r="M15" s="190"/>
      <c r="N15" s="190"/>
      <c r="O15" s="191"/>
      <c r="P15" s="317"/>
      <c r="Q15" s="192"/>
      <c r="R15" s="193"/>
      <c r="U15" s="190"/>
      <c r="V15" s="190"/>
      <c r="W15" s="191"/>
      <c r="X15" s="317"/>
      <c r="Y15" s="192"/>
      <c r="Z15" s="194">
        <f t="shared" si="0"/>
        <v>0</v>
      </c>
      <c r="AA15" s="193"/>
    </row>
    <row r="16" spans="2:27" ht="19.5" customHeight="1" thickTop="1">
      <c r="B16" s="203">
        <v>10</v>
      </c>
      <c r="C16" s="203" t="s">
        <v>2804</v>
      </c>
      <c r="E16" s="215" t="s">
        <v>3091</v>
      </c>
      <c r="F16" s="216" t="s">
        <v>2690</v>
      </c>
      <c r="G16" s="217"/>
      <c r="H16" s="330"/>
      <c r="I16" s="218" t="s">
        <v>3092</v>
      </c>
      <c r="J16" s="219" t="s">
        <v>3093</v>
      </c>
      <c r="M16" s="190"/>
      <c r="N16" s="190"/>
      <c r="O16" s="191"/>
      <c r="P16" s="317"/>
      <c r="Q16" s="192"/>
      <c r="R16" s="193"/>
      <c r="U16" s="190"/>
      <c r="V16" s="190"/>
      <c r="W16" s="191"/>
      <c r="X16" s="317"/>
      <c r="Y16" s="192"/>
      <c r="Z16" s="194">
        <f t="shared" si="0"/>
        <v>0</v>
      </c>
      <c r="AA16" s="193"/>
    </row>
    <row r="17" spans="2:27" ht="19.5" customHeight="1" thickBot="1">
      <c r="B17" s="203">
        <v>11</v>
      </c>
      <c r="C17" s="203" t="s">
        <v>2805</v>
      </c>
      <c r="E17" s="226" t="s">
        <v>1381</v>
      </c>
      <c r="F17" s="227" t="s">
        <v>2690</v>
      </c>
      <c r="G17" s="228" t="s">
        <v>3069</v>
      </c>
      <c r="H17" s="331"/>
      <c r="I17" s="229" t="s">
        <v>3096</v>
      </c>
      <c r="J17" s="230"/>
      <c r="M17" s="206" t="s">
        <v>3080</v>
      </c>
      <c r="N17" s="206"/>
      <c r="O17" s="207"/>
      <c r="P17" s="319"/>
      <c r="Q17" s="208"/>
      <c r="R17" s="209"/>
      <c r="U17" s="190"/>
      <c r="V17" s="190"/>
      <c r="W17" s="191"/>
      <c r="X17" s="317"/>
      <c r="Y17" s="192"/>
      <c r="Z17" s="194">
        <f t="shared" si="0"/>
        <v>0</v>
      </c>
      <c r="AA17" s="193"/>
    </row>
    <row r="18" spans="2:27" ht="19.5" customHeight="1" thickTop="1">
      <c r="B18" s="203">
        <v>12</v>
      </c>
      <c r="C18" s="203" t="s">
        <v>2806</v>
      </c>
      <c r="E18" s="190"/>
      <c r="F18" s="190"/>
      <c r="G18" s="191"/>
      <c r="H18" s="317"/>
      <c r="I18" s="192"/>
      <c r="J18" s="193"/>
      <c r="M18" s="190" t="s">
        <v>3102</v>
      </c>
      <c r="N18" s="190" t="s">
        <v>3103</v>
      </c>
      <c r="O18" s="191"/>
      <c r="P18" s="317"/>
      <c r="Q18" s="204" t="s">
        <v>3104</v>
      </c>
      <c r="R18" s="193" t="s">
        <v>3105</v>
      </c>
      <c r="U18" s="206" t="s">
        <v>3080</v>
      </c>
      <c r="V18" s="206"/>
      <c r="W18" s="207"/>
      <c r="X18" s="319"/>
      <c r="Y18" s="208"/>
      <c r="Z18" s="256">
        <f t="shared" si="0"/>
        <v>0</v>
      </c>
      <c r="AA18" s="209"/>
    </row>
    <row r="19" spans="2:27" ht="19.5" customHeight="1">
      <c r="B19" s="203">
        <v>13</v>
      </c>
      <c r="C19" s="203" t="s">
        <v>2807</v>
      </c>
      <c r="E19" s="231" t="s">
        <v>3080</v>
      </c>
      <c r="F19" s="231" t="s">
        <v>3100</v>
      </c>
      <c r="G19" s="232"/>
      <c r="H19" s="332"/>
      <c r="I19" s="233"/>
      <c r="J19" s="234"/>
      <c r="M19" s="190" t="s">
        <v>3106</v>
      </c>
      <c r="N19" s="190" t="s">
        <v>2687</v>
      </c>
      <c r="O19" s="191"/>
      <c r="P19" s="317"/>
      <c r="Q19" s="204" t="s">
        <v>3107</v>
      </c>
      <c r="R19" s="235" t="s">
        <v>3108</v>
      </c>
      <c r="U19" s="190" t="s">
        <v>3288</v>
      </c>
      <c r="V19" s="210" t="s">
        <v>3090</v>
      </c>
      <c r="W19" s="204" t="s">
        <v>3640</v>
      </c>
      <c r="X19" s="317"/>
      <c r="Y19" s="192" t="s">
        <v>3289</v>
      </c>
      <c r="Z19" s="194">
        <f t="shared" si="0"/>
        <v>1</v>
      </c>
      <c r="AA19" s="193" t="s">
        <v>3290</v>
      </c>
    </row>
    <row r="20" spans="2:27" ht="19.5" customHeight="1">
      <c r="B20" s="203">
        <v>14</v>
      </c>
      <c r="C20" s="203" t="s">
        <v>2808</v>
      </c>
      <c r="E20" s="296" t="s">
        <v>1382</v>
      </c>
      <c r="F20" s="200" t="s">
        <v>2690</v>
      </c>
      <c r="G20" s="191" t="s">
        <v>3101</v>
      </c>
      <c r="H20" s="317"/>
      <c r="I20" s="192" t="s">
        <v>3101</v>
      </c>
      <c r="J20" s="193"/>
      <c r="M20" s="190" t="s">
        <v>3600</v>
      </c>
      <c r="N20" s="190"/>
      <c r="O20" s="191"/>
      <c r="Q20" s="192" t="s">
        <v>75</v>
      </c>
      <c r="R20" s="193" t="s">
        <v>3601</v>
      </c>
      <c r="U20" s="190" t="s">
        <v>3291</v>
      </c>
      <c r="V20" s="210" t="s">
        <v>3090</v>
      </c>
      <c r="W20" s="191"/>
      <c r="X20" s="317"/>
      <c r="Y20" s="192" t="s">
        <v>3292</v>
      </c>
      <c r="Z20" s="194">
        <f t="shared" si="0"/>
        <v>1</v>
      </c>
      <c r="AA20" s="193" t="s">
        <v>3293</v>
      </c>
    </row>
    <row r="21" spans="2:27" ht="19.5" customHeight="1">
      <c r="B21" s="203">
        <v>13</v>
      </c>
      <c r="C21" s="203" t="s">
        <v>2809</v>
      </c>
      <c r="E21" s="296" t="s">
        <v>2705</v>
      </c>
      <c r="F21" s="200" t="s">
        <v>2690</v>
      </c>
      <c r="G21" s="191" t="s">
        <v>181</v>
      </c>
      <c r="H21" s="317"/>
      <c r="I21" s="192" t="s">
        <v>181</v>
      </c>
      <c r="J21" s="193"/>
      <c r="M21" s="190"/>
      <c r="N21" s="190"/>
      <c r="O21" s="191"/>
      <c r="P21" s="317"/>
      <c r="Q21" s="192"/>
      <c r="R21" s="235"/>
      <c r="U21" s="190"/>
      <c r="V21" s="190"/>
      <c r="W21" s="191"/>
      <c r="X21" s="317"/>
      <c r="Y21" s="192"/>
      <c r="Z21" s="194">
        <f t="shared" si="0"/>
        <v>0</v>
      </c>
      <c r="AA21" s="193"/>
    </row>
    <row r="22" spans="2:27" ht="19.5" customHeight="1">
      <c r="B22" s="203">
        <v>16</v>
      </c>
      <c r="C22" s="203" t="s">
        <v>2810</v>
      </c>
      <c r="E22" s="190" t="s">
        <v>2702</v>
      </c>
      <c r="F22" s="200" t="s">
        <v>2690</v>
      </c>
      <c r="G22" s="191" t="s">
        <v>187</v>
      </c>
      <c r="H22" s="317"/>
      <c r="I22" s="192" t="s">
        <v>187</v>
      </c>
      <c r="J22" s="193"/>
      <c r="M22" s="190" t="s">
        <v>3109</v>
      </c>
      <c r="N22" s="190" t="s">
        <v>2687</v>
      </c>
      <c r="O22" s="191"/>
      <c r="P22" s="317"/>
      <c r="Q22" s="204" t="s">
        <v>3110</v>
      </c>
      <c r="R22" s="235" t="s">
        <v>3111</v>
      </c>
      <c r="U22" s="206" t="s">
        <v>3080</v>
      </c>
      <c r="V22" s="206" t="s">
        <v>3170</v>
      </c>
      <c r="W22" s="207"/>
      <c r="X22" s="319"/>
      <c r="Y22" s="208"/>
      <c r="Z22" s="256">
        <f t="shared" si="0"/>
        <v>0</v>
      </c>
      <c r="AA22" s="209"/>
    </row>
    <row r="23" spans="2:27" ht="19.5" customHeight="1">
      <c r="B23" s="203">
        <v>17</v>
      </c>
      <c r="C23" s="203" t="s">
        <v>2811</v>
      </c>
      <c r="E23" s="190" t="s">
        <v>2700</v>
      </c>
      <c r="F23" s="200" t="s">
        <v>2690</v>
      </c>
      <c r="G23" s="191" t="s">
        <v>193</v>
      </c>
      <c r="H23" s="317"/>
      <c r="I23" s="192" t="s">
        <v>193</v>
      </c>
      <c r="J23" s="193"/>
      <c r="M23" s="190" t="s">
        <v>3112</v>
      </c>
      <c r="N23" s="190"/>
      <c r="O23" s="191"/>
      <c r="P23" s="317"/>
      <c r="Q23" s="204" t="s">
        <v>3113</v>
      </c>
      <c r="R23" s="193" t="s">
        <v>3114</v>
      </c>
      <c r="T23" s="78" t="s">
        <v>3275</v>
      </c>
      <c r="U23" s="190" t="s">
        <v>3242</v>
      </c>
      <c r="V23" s="210" t="s">
        <v>3090</v>
      </c>
      <c r="W23" s="191"/>
      <c r="X23" s="317"/>
      <c r="Y23" s="192" t="s">
        <v>3258</v>
      </c>
      <c r="Z23" s="194">
        <f t="shared" si="0"/>
        <v>1</v>
      </c>
      <c r="AA23" s="193" t="s">
        <v>2694</v>
      </c>
    </row>
    <row r="24" spans="2:27" ht="19.5" customHeight="1">
      <c r="B24" s="203">
        <v>18</v>
      </c>
      <c r="C24" s="203" t="s">
        <v>2812</v>
      </c>
      <c r="E24" s="190" t="s">
        <v>1386</v>
      </c>
      <c r="F24" s="200" t="s">
        <v>2690</v>
      </c>
      <c r="G24" s="191" t="s">
        <v>3129</v>
      </c>
      <c r="H24" s="317"/>
      <c r="I24" s="192" t="s">
        <v>199</v>
      </c>
      <c r="J24" s="193" t="s">
        <v>2694</v>
      </c>
      <c r="M24" s="190"/>
      <c r="N24" s="190"/>
      <c r="O24" s="191"/>
      <c r="P24" s="317"/>
      <c r="Q24" s="192"/>
      <c r="R24" s="193"/>
      <c r="T24" s="78" t="s">
        <v>3276</v>
      </c>
      <c r="U24" s="190" t="s">
        <v>3244</v>
      </c>
      <c r="V24" s="210" t="s">
        <v>3090</v>
      </c>
      <c r="W24" s="191"/>
      <c r="X24" s="317"/>
      <c r="Y24" s="192" t="s">
        <v>481</v>
      </c>
      <c r="Z24" s="194">
        <f t="shared" si="0"/>
        <v>1</v>
      </c>
      <c r="AA24" s="193" t="s">
        <v>2694</v>
      </c>
    </row>
    <row r="25" spans="2:27" ht="19.5" customHeight="1">
      <c r="B25" s="203">
        <v>19</v>
      </c>
      <c r="C25" s="203" t="s">
        <v>2813</v>
      </c>
      <c r="E25" s="190" t="s">
        <v>2697</v>
      </c>
      <c r="F25" s="200" t="s">
        <v>2690</v>
      </c>
      <c r="G25" s="191" t="s">
        <v>3299</v>
      </c>
      <c r="H25" s="317"/>
      <c r="I25" s="192" t="s">
        <v>205</v>
      </c>
      <c r="J25" s="193" t="s">
        <v>2694</v>
      </c>
      <c r="M25" s="190" t="s">
        <v>3331</v>
      </c>
      <c r="N25" s="210" t="s">
        <v>3138</v>
      </c>
      <c r="O25" s="312" t="s">
        <v>3333</v>
      </c>
      <c r="P25" s="321" t="s">
        <v>3336</v>
      </c>
      <c r="Q25" s="204" t="s">
        <v>85</v>
      </c>
      <c r="R25" s="235"/>
      <c r="T25" s="78" t="s">
        <v>3277</v>
      </c>
      <c r="U25" s="190" t="s">
        <v>3243</v>
      </c>
      <c r="V25" s="210" t="s">
        <v>3090</v>
      </c>
      <c r="W25" s="191"/>
      <c r="X25" s="317"/>
      <c r="Y25" s="192" t="s">
        <v>487</v>
      </c>
      <c r="Z25" s="194">
        <f t="shared" si="0"/>
        <v>1</v>
      </c>
      <c r="AA25" s="193" t="s">
        <v>2694</v>
      </c>
    </row>
    <row r="26" spans="2:27" ht="19.5" customHeight="1">
      <c r="B26" s="203">
        <v>20</v>
      </c>
      <c r="C26" s="203" t="s">
        <v>2814</v>
      </c>
      <c r="E26" s="236" t="s">
        <v>2695</v>
      </c>
      <c r="F26" s="200" t="s">
        <v>2690</v>
      </c>
      <c r="G26" s="191" t="s">
        <v>3115</v>
      </c>
      <c r="H26" s="317"/>
      <c r="I26" s="237" t="s">
        <v>3116</v>
      </c>
      <c r="J26" s="193" t="s">
        <v>2694</v>
      </c>
      <c r="M26" s="190" t="s">
        <v>3330</v>
      </c>
      <c r="N26" s="190"/>
      <c r="O26" s="312" t="s">
        <v>3334</v>
      </c>
      <c r="P26" s="321" t="s">
        <v>3336</v>
      </c>
      <c r="Q26" s="204" t="s">
        <v>91</v>
      </c>
      <c r="R26" s="235"/>
      <c r="T26" s="78" t="s">
        <v>3278</v>
      </c>
      <c r="U26" s="190" t="s">
        <v>3245</v>
      </c>
      <c r="V26" s="210" t="s">
        <v>3090</v>
      </c>
      <c r="W26" s="191"/>
      <c r="X26" s="317"/>
      <c r="Y26" s="192" t="s">
        <v>493</v>
      </c>
      <c r="Z26" s="194">
        <f t="shared" si="0"/>
        <v>1</v>
      </c>
      <c r="AA26" s="193" t="s">
        <v>2694</v>
      </c>
    </row>
    <row r="27" spans="2:27" ht="19.5" customHeight="1">
      <c r="B27" s="203">
        <v>21</v>
      </c>
      <c r="C27" s="203" t="s">
        <v>2815</v>
      </c>
      <c r="E27" s="236" t="s">
        <v>3121</v>
      </c>
      <c r="F27" s="200" t="s">
        <v>2690</v>
      </c>
      <c r="G27" s="191" t="s">
        <v>1859</v>
      </c>
      <c r="H27" s="317"/>
      <c r="I27" s="237" t="s">
        <v>235</v>
      </c>
      <c r="J27" s="235" t="s">
        <v>3122</v>
      </c>
      <c r="M27" s="190" t="s">
        <v>3332</v>
      </c>
      <c r="N27" s="190"/>
      <c r="O27" s="312" t="s">
        <v>3335</v>
      </c>
      <c r="P27" s="321" t="s">
        <v>3336</v>
      </c>
      <c r="Q27" s="204" t="s">
        <v>97</v>
      </c>
      <c r="R27" s="235"/>
      <c r="T27" s="78" t="s">
        <v>3279</v>
      </c>
      <c r="U27" s="190" t="s">
        <v>3246</v>
      </c>
      <c r="V27" s="210" t="s">
        <v>3090</v>
      </c>
      <c r="W27" s="191"/>
      <c r="X27" s="317"/>
      <c r="Y27" s="192" t="s">
        <v>499</v>
      </c>
      <c r="Z27" s="194">
        <f t="shared" si="0"/>
        <v>1</v>
      </c>
      <c r="AA27" s="193" t="s">
        <v>2694</v>
      </c>
    </row>
    <row r="28" spans="2:27" ht="19.5" customHeight="1">
      <c r="B28" s="238">
        <v>22</v>
      </c>
      <c r="C28" s="238" t="s">
        <v>2816</v>
      </c>
      <c r="E28" s="236" t="s">
        <v>2691</v>
      </c>
      <c r="F28" s="200" t="s">
        <v>2690</v>
      </c>
      <c r="G28" s="239" t="s">
        <v>3126</v>
      </c>
      <c r="H28" s="333"/>
      <c r="I28" s="237" t="s">
        <v>241</v>
      </c>
      <c r="J28" s="235" t="s">
        <v>3127</v>
      </c>
      <c r="M28" s="190"/>
      <c r="N28" s="190"/>
      <c r="O28" s="191"/>
      <c r="P28" s="317"/>
      <c r="Q28" s="192"/>
      <c r="R28" s="235"/>
      <c r="T28" s="78" t="s">
        <v>3280</v>
      </c>
      <c r="U28" s="190" t="s">
        <v>3247</v>
      </c>
      <c r="V28" s="210" t="s">
        <v>3090</v>
      </c>
      <c r="W28" s="191"/>
      <c r="X28" s="317"/>
      <c r="Y28" s="192" t="s">
        <v>505</v>
      </c>
      <c r="Z28" s="194">
        <f t="shared" si="0"/>
        <v>1</v>
      </c>
      <c r="AA28" s="193" t="s">
        <v>3257</v>
      </c>
    </row>
    <row r="29" spans="2:27" ht="19.5" customHeight="1">
      <c r="B29" s="238">
        <v>23</v>
      </c>
      <c r="C29" s="238" t="s">
        <v>2817</v>
      </c>
      <c r="E29" s="236" t="s">
        <v>2688</v>
      </c>
      <c r="F29" s="240" t="s">
        <v>3131</v>
      </c>
      <c r="G29" s="191" t="s">
        <v>3132</v>
      </c>
      <c r="H29" s="317"/>
      <c r="I29" s="237" t="s">
        <v>247</v>
      </c>
      <c r="J29" s="235" t="s">
        <v>3133</v>
      </c>
      <c r="M29" s="190" t="s">
        <v>3117</v>
      </c>
      <c r="N29" s="210" t="s">
        <v>3118</v>
      </c>
      <c r="O29" s="191"/>
      <c r="P29" s="317"/>
      <c r="Q29" s="204" t="s">
        <v>3119</v>
      </c>
      <c r="R29" s="235" t="s">
        <v>3120</v>
      </c>
      <c r="T29" s="78" t="s">
        <v>3281</v>
      </c>
      <c r="U29" s="190" t="s">
        <v>3248</v>
      </c>
      <c r="V29" s="210" t="s">
        <v>3090</v>
      </c>
      <c r="W29" s="191"/>
      <c r="X29" s="317"/>
      <c r="Y29" s="192" t="s">
        <v>3602</v>
      </c>
      <c r="Z29" s="194">
        <f t="shared" si="0"/>
        <v>1</v>
      </c>
      <c r="AA29" s="193" t="s">
        <v>3255</v>
      </c>
    </row>
    <row r="30" spans="2:27" ht="19.5" customHeight="1">
      <c r="B30" s="238">
        <v>24</v>
      </c>
      <c r="C30" s="238" t="s">
        <v>2818</v>
      </c>
      <c r="E30" s="236" t="s">
        <v>3260</v>
      </c>
      <c r="F30" s="200" t="s">
        <v>2690</v>
      </c>
      <c r="G30" s="191" t="s">
        <v>3261</v>
      </c>
      <c r="H30" s="317"/>
      <c r="I30" s="237" t="s">
        <v>253</v>
      </c>
      <c r="J30" s="193" t="s">
        <v>3262</v>
      </c>
      <c r="M30" s="190" t="s">
        <v>3123</v>
      </c>
      <c r="N30" s="190" t="s">
        <v>3118</v>
      </c>
      <c r="O30" s="191"/>
      <c r="P30" s="317"/>
      <c r="Q30" s="204" t="s">
        <v>3124</v>
      </c>
      <c r="R30" s="235" t="s">
        <v>3125</v>
      </c>
      <c r="T30" s="78" t="s">
        <v>3282</v>
      </c>
      <c r="U30" s="190" t="s">
        <v>3249</v>
      </c>
      <c r="V30" s="210" t="s">
        <v>3090</v>
      </c>
      <c r="W30" s="191"/>
      <c r="X30" s="317"/>
      <c r="Y30" s="192" t="s">
        <v>517</v>
      </c>
      <c r="Z30" s="194">
        <f t="shared" si="0"/>
        <v>1</v>
      </c>
      <c r="AA30" s="193" t="s">
        <v>3256</v>
      </c>
    </row>
    <row r="31" spans="2:27" ht="19.5" customHeight="1">
      <c r="B31" s="238">
        <v>25</v>
      </c>
      <c r="C31" s="238" t="s">
        <v>2819</v>
      </c>
      <c r="E31" s="190"/>
      <c r="F31" s="190"/>
      <c r="G31" s="191"/>
      <c r="H31" s="317"/>
      <c r="I31" s="192"/>
      <c r="J31" s="193"/>
      <c r="M31" s="190" t="s">
        <v>3128</v>
      </c>
      <c r="N31" s="190" t="s">
        <v>3118</v>
      </c>
      <c r="O31" s="191"/>
      <c r="P31" s="317"/>
      <c r="Q31" s="204" t="s">
        <v>3129</v>
      </c>
      <c r="R31" s="235" t="s">
        <v>3130</v>
      </c>
      <c r="T31" s="78" t="s">
        <v>3283</v>
      </c>
      <c r="U31" s="190" t="s">
        <v>3263</v>
      </c>
      <c r="V31" s="210" t="s">
        <v>3090</v>
      </c>
      <c r="W31" s="191"/>
      <c r="X31" s="317"/>
      <c r="Y31" s="192" t="s">
        <v>523</v>
      </c>
      <c r="Z31" s="194">
        <f t="shared" si="0"/>
        <v>1</v>
      </c>
      <c r="AA31" s="193" t="s">
        <v>3264</v>
      </c>
    </row>
    <row r="32" spans="2:27" ht="19.5" customHeight="1">
      <c r="B32" s="238">
        <v>26</v>
      </c>
      <c r="C32" s="238" t="s">
        <v>2820</v>
      </c>
      <c r="E32" s="236" t="s">
        <v>3135</v>
      </c>
      <c r="F32" s="190" t="s">
        <v>3136</v>
      </c>
      <c r="G32" s="191"/>
      <c r="H32" s="317" t="s">
        <v>3635</v>
      </c>
      <c r="I32" s="237" t="s">
        <v>3113</v>
      </c>
      <c r="J32" s="193" t="s">
        <v>2717</v>
      </c>
      <c r="M32" s="190" t="s">
        <v>3134</v>
      </c>
      <c r="N32" s="190" t="s">
        <v>3097</v>
      </c>
      <c r="O32" s="191"/>
      <c r="P32" s="317"/>
      <c r="Q32" s="204" t="s">
        <v>106</v>
      </c>
      <c r="R32" s="193"/>
      <c r="T32" s="78" t="s">
        <v>3284</v>
      </c>
      <c r="U32" s="190" t="s">
        <v>3250</v>
      </c>
      <c r="V32" s="210" t="s">
        <v>3090</v>
      </c>
      <c r="W32" s="191"/>
      <c r="X32" s="317"/>
      <c r="Y32" s="192" t="s">
        <v>3259</v>
      </c>
      <c r="Z32" s="194">
        <f t="shared" si="0"/>
        <v>1</v>
      </c>
      <c r="AA32" s="193" t="s">
        <v>3265</v>
      </c>
    </row>
    <row r="33" spans="2:27" ht="19.5" customHeight="1">
      <c r="B33" s="203"/>
      <c r="C33" s="203"/>
      <c r="E33" s="190" t="s">
        <v>2716</v>
      </c>
      <c r="F33" s="190" t="s">
        <v>3138</v>
      </c>
      <c r="G33" s="191"/>
      <c r="H33" s="317" t="s">
        <v>3635</v>
      </c>
      <c r="I33" s="237" t="s">
        <v>3139</v>
      </c>
      <c r="J33" s="193" t="s">
        <v>2717</v>
      </c>
      <c r="M33" s="190"/>
      <c r="N33" s="190"/>
      <c r="O33" s="191"/>
      <c r="P33" s="317"/>
      <c r="Q33" s="192"/>
      <c r="R33" s="193"/>
      <c r="T33" s="78" t="s">
        <v>3433</v>
      </c>
      <c r="U33" s="190" t="s">
        <v>3252</v>
      </c>
      <c r="V33" s="190" t="s">
        <v>3097</v>
      </c>
      <c r="W33" s="191"/>
      <c r="X33" s="317"/>
      <c r="Y33" s="192" t="s">
        <v>484</v>
      </c>
      <c r="Z33" s="194">
        <f t="shared" si="0"/>
        <v>1</v>
      </c>
      <c r="AA33" s="193"/>
    </row>
    <row r="34" spans="2:27" ht="19.5" customHeight="1" thickBot="1">
      <c r="E34" s="190" t="s">
        <v>2714</v>
      </c>
      <c r="F34" s="190"/>
      <c r="G34" s="191"/>
      <c r="H34" s="317" t="s">
        <v>3635</v>
      </c>
      <c r="I34" s="237" t="s">
        <v>3141</v>
      </c>
      <c r="J34" s="193" t="s">
        <v>2717</v>
      </c>
      <c r="M34" s="211" t="s">
        <v>3080</v>
      </c>
      <c r="N34" s="211" t="s">
        <v>3137</v>
      </c>
      <c r="O34" s="212"/>
      <c r="P34" s="322"/>
      <c r="Q34" s="213"/>
      <c r="R34" s="214"/>
      <c r="T34" s="78" t="s">
        <v>3428</v>
      </c>
      <c r="U34" s="190" t="s">
        <v>3251</v>
      </c>
      <c r="V34" s="210" t="s">
        <v>3090</v>
      </c>
      <c r="W34" s="191"/>
      <c r="X34" s="317"/>
      <c r="Y34" s="192" t="s">
        <v>3266</v>
      </c>
      <c r="Z34" s="194">
        <f t="shared" si="0"/>
        <v>1</v>
      </c>
      <c r="AA34" s="193" t="s">
        <v>2694</v>
      </c>
    </row>
    <row r="35" spans="2:27" ht="19.5" customHeight="1" thickTop="1">
      <c r="E35" s="190" t="s">
        <v>2713</v>
      </c>
      <c r="F35" s="190"/>
      <c r="G35" s="191"/>
      <c r="H35" s="317" t="s">
        <v>3635</v>
      </c>
      <c r="I35" s="237" t="s">
        <v>3142</v>
      </c>
      <c r="J35" s="193" t="s">
        <v>2717</v>
      </c>
      <c r="M35" s="215" t="s">
        <v>3137</v>
      </c>
      <c r="N35" s="216" t="s">
        <v>2690</v>
      </c>
      <c r="O35" s="306"/>
      <c r="P35" s="323"/>
      <c r="Q35" s="307" t="s">
        <v>3140</v>
      </c>
      <c r="R35" s="219" t="s">
        <v>3093</v>
      </c>
      <c r="U35" s="190"/>
      <c r="V35" s="190"/>
      <c r="W35" s="191"/>
      <c r="X35" s="317"/>
      <c r="Y35" s="192"/>
      <c r="Z35" s="194">
        <f t="shared" ref="Z35:Z51" si="1">COUNTIF(Y:Y,Y35)</f>
        <v>0</v>
      </c>
      <c r="AA35" s="193"/>
    </row>
    <row r="36" spans="2:27" ht="19.5" customHeight="1">
      <c r="E36" s="190"/>
      <c r="F36" s="190"/>
      <c r="G36" s="191"/>
      <c r="H36" s="317"/>
      <c r="I36" s="192"/>
      <c r="J36" s="193"/>
      <c r="M36" s="241" t="s">
        <v>3091</v>
      </c>
      <c r="N36" s="200" t="s">
        <v>2690</v>
      </c>
      <c r="O36" s="308" t="s">
        <v>3092</v>
      </c>
      <c r="P36" s="324"/>
      <c r="Q36" s="204" t="s">
        <v>3092</v>
      </c>
      <c r="R36" s="242" t="s">
        <v>3093</v>
      </c>
      <c r="U36" s="206" t="s">
        <v>3080</v>
      </c>
      <c r="V36" s="206" t="s">
        <v>3285</v>
      </c>
      <c r="W36" s="207"/>
      <c r="X36" s="319"/>
      <c r="Y36" s="208"/>
      <c r="Z36" s="256">
        <f t="shared" si="1"/>
        <v>0</v>
      </c>
      <c r="AA36" s="209"/>
    </row>
    <row r="37" spans="2:27" ht="19.5" customHeight="1" thickBot="1">
      <c r="E37" s="206" t="s">
        <v>3080</v>
      </c>
      <c r="F37" s="206" t="s">
        <v>3143</v>
      </c>
      <c r="G37" s="207"/>
      <c r="H37" s="319"/>
      <c r="I37" s="208"/>
      <c r="J37" s="209"/>
      <c r="M37" s="226" t="s">
        <v>1381</v>
      </c>
      <c r="N37" s="227" t="s">
        <v>2690</v>
      </c>
      <c r="O37" s="309" t="s">
        <v>3096</v>
      </c>
      <c r="P37" s="325"/>
      <c r="Q37" s="310" t="s">
        <v>3096</v>
      </c>
      <c r="R37" s="230"/>
      <c r="U37" s="190" t="s">
        <v>2576</v>
      </c>
      <c r="V37" s="210" t="s">
        <v>3090</v>
      </c>
      <c r="W37" s="191"/>
      <c r="X37" s="317"/>
      <c r="Y37" s="192" t="s">
        <v>3294</v>
      </c>
      <c r="Z37" s="194">
        <f t="shared" si="1"/>
        <v>1</v>
      </c>
      <c r="AA37" s="193" t="s">
        <v>3272</v>
      </c>
    </row>
    <row r="38" spans="2:27" ht="19.5" customHeight="1" thickTop="1">
      <c r="E38" s="246" t="s">
        <v>2685</v>
      </c>
      <c r="F38" s="240" t="s">
        <v>2690</v>
      </c>
      <c r="G38" s="191" t="s">
        <v>3077</v>
      </c>
      <c r="H38" s="317"/>
      <c r="I38" s="237" t="s">
        <v>3144</v>
      </c>
      <c r="J38" s="193" t="s">
        <v>2684</v>
      </c>
      <c r="M38" s="243"/>
      <c r="N38" s="243"/>
      <c r="O38" s="311"/>
      <c r="P38" s="326"/>
      <c r="Q38" s="244"/>
      <c r="R38" s="245"/>
      <c r="U38" s="190" t="s">
        <v>3608</v>
      </c>
      <c r="V38" s="210" t="s">
        <v>3090</v>
      </c>
      <c r="W38" s="191"/>
      <c r="X38" s="317"/>
      <c r="Y38" s="192" t="s">
        <v>562</v>
      </c>
      <c r="Z38" s="194">
        <f t="shared" si="1"/>
        <v>1</v>
      </c>
      <c r="AA38" s="193"/>
    </row>
    <row r="39" spans="2:27" ht="15.75">
      <c r="E39" s="297" t="s">
        <v>2682</v>
      </c>
      <c r="F39" s="240" t="s">
        <v>2690</v>
      </c>
      <c r="G39" s="191" t="s">
        <v>3079</v>
      </c>
      <c r="H39" s="317"/>
      <c r="I39" s="237" t="s">
        <v>301</v>
      </c>
      <c r="J39" s="193" t="s">
        <v>2670</v>
      </c>
      <c r="M39" s="190"/>
      <c r="N39" s="190"/>
      <c r="O39" s="191"/>
      <c r="P39" s="317"/>
      <c r="Q39" s="192"/>
      <c r="R39" s="193"/>
      <c r="U39" s="190" t="s">
        <v>3609</v>
      </c>
      <c r="V39" s="190" t="s">
        <v>3202</v>
      </c>
      <c r="W39" s="191"/>
      <c r="X39" s="317"/>
      <c r="Y39" s="192" t="s">
        <v>3295</v>
      </c>
      <c r="Z39" s="194">
        <f t="shared" si="1"/>
        <v>1</v>
      </c>
      <c r="AA39" s="193"/>
    </row>
    <row r="40" spans="2:27" ht="19.5" customHeight="1">
      <c r="E40" s="246" t="s">
        <v>2680</v>
      </c>
      <c r="F40" s="240" t="s">
        <v>2690</v>
      </c>
      <c r="G40" s="191" t="s">
        <v>3082</v>
      </c>
      <c r="H40" s="317"/>
      <c r="I40" s="237" t="s">
        <v>307</v>
      </c>
      <c r="J40" s="193" t="s">
        <v>2670</v>
      </c>
      <c r="M40" s="236" t="s">
        <v>3135</v>
      </c>
      <c r="N40" s="200" t="s">
        <v>2690</v>
      </c>
      <c r="O40" s="312" t="s">
        <v>3113</v>
      </c>
      <c r="P40" s="321"/>
      <c r="Q40" s="204" t="s">
        <v>3101</v>
      </c>
      <c r="R40" s="193"/>
      <c r="U40" s="190"/>
      <c r="V40" s="190"/>
      <c r="W40" s="191"/>
      <c r="X40" s="317"/>
      <c r="Y40" s="192"/>
      <c r="Z40" s="194">
        <f t="shared" si="1"/>
        <v>0</v>
      </c>
      <c r="AA40" s="193"/>
    </row>
    <row r="41" spans="2:27" ht="15.75">
      <c r="E41" s="246" t="s">
        <v>2678</v>
      </c>
      <c r="F41" s="240" t="s">
        <v>2690</v>
      </c>
      <c r="G41" s="191" t="s">
        <v>3107</v>
      </c>
      <c r="H41" s="317"/>
      <c r="I41" s="237" t="s">
        <v>313</v>
      </c>
      <c r="J41" s="193" t="s">
        <v>2670</v>
      </c>
      <c r="M41" s="236" t="s">
        <v>2695</v>
      </c>
      <c r="N41" s="200" t="s">
        <v>2690</v>
      </c>
      <c r="O41" s="312" t="s">
        <v>3116</v>
      </c>
      <c r="P41" s="321"/>
      <c r="Q41" s="204" t="s">
        <v>3116</v>
      </c>
      <c r="R41" s="193"/>
      <c r="U41" s="206" t="s">
        <v>3080</v>
      </c>
      <c r="V41" s="206" t="s">
        <v>3286</v>
      </c>
      <c r="W41" s="207"/>
      <c r="X41" s="319"/>
      <c r="Y41" s="208"/>
      <c r="Z41" s="256">
        <f t="shared" si="1"/>
        <v>0</v>
      </c>
      <c r="AA41" s="209"/>
    </row>
    <row r="42" spans="2:27" ht="19.5" customHeight="1">
      <c r="E42" s="246" t="s">
        <v>2676</v>
      </c>
      <c r="F42" s="240" t="s">
        <v>2690</v>
      </c>
      <c r="G42" s="191" t="s">
        <v>3110</v>
      </c>
      <c r="H42" s="317"/>
      <c r="I42" s="237" t="s">
        <v>319</v>
      </c>
      <c r="J42" s="193" t="s">
        <v>2670</v>
      </c>
      <c r="M42" s="236" t="s">
        <v>3121</v>
      </c>
      <c r="N42" s="200" t="s">
        <v>2690</v>
      </c>
      <c r="O42" s="312" t="s">
        <v>235</v>
      </c>
      <c r="P42" s="321"/>
      <c r="Q42" s="204" t="s">
        <v>235</v>
      </c>
      <c r="R42" s="193"/>
      <c r="U42" s="190" t="s">
        <v>3269</v>
      </c>
      <c r="V42" s="190" t="s">
        <v>3090</v>
      </c>
      <c r="W42" s="191"/>
      <c r="X42" s="317"/>
      <c r="Y42" s="192" t="s">
        <v>3268</v>
      </c>
      <c r="Z42" s="194">
        <f t="shared" si="1"/>
        <v>1</v>
      </c>
      <c r="AA42" s="193" t="s">
        <v>3270</v>
      </c>
    </row>
    <row r="43" spans="2:27" ht="19.5" customHeight="1">
      <c r="E43" s="246" t="s">
        <v>1833</v>
      </c>
      <c r="F43" s="240" t="s">
        <v>2690</v>
      </c>
      <c r="G43" s="191" t="s">
        <v>3113</v>
      </c>
      <c r="H43" s="317"/>
      <c r="I43" s="237" t="s">
        <v>325</v>
      </c>
      <c r="J43" s="193" t="s">
        <v>2670</v>
      </c>
      <c r="M43" s="236" t="s">
        <v>2691</v>
      </c>
      <c r="N43" s="200" t="s">
        <v>2690</v>
      </c>
      <c r="O43" s="312" t="s">
        <v>241</v>
      </c>
      <c r="P43" s="321"/>
      <c r="Q43" s="204" t="s">
        <v>241</v>
      </c>
      <c r="R43" s="193"/>
      <c r="U43" s="190" t="s">
        <v>3253</v>
      </c>
      <c r="V43" s="190" t="s">
        <v>3202</v>
      </c>
      <c r="W43" s="191"/>
      <c r="X43" s="317"/>
      <c r="Y43" s="192" t="s">
        <v>3267</v>
      </c>
      <c r="Z43" s="194">
        <f t="shared" si="1"/>
        <v>1</v>
      </c>
      <c r="AA43" s="193" t="s">
        <v>3273</v>
      </c>
    </row>
    <row r="44" spans="2:27" ht="19.5" customHeight="1">
      <c r="E44" s="246" t="s">
        <v>2673</v>
      </c>
      <c r="F44" s="240" t="s">
        <v>2690</v>
      </c>
      <c r="G44" s="191" t="s">
        <v>3139</v>
      </c>
      <c r="H44" s="317"/>
      <c r="I44" s="237" t="s">
        <v>331</v>
      </c>
      <c r="J44" s="193" t="s">
        <v>2670</v>
      </c>
      <c r="M44" s="236" t="s">
        <v>2688</v>
      </c>
      <c r="N44" s="200" t="s">
        <v>2690</v>
      </c>
      <c r="O44" s="312" t="s">
        <v>247</v>
      </c>
      <c r="P44" s="321"/>
      <c r="Q44" s="204" t="s">
        <v>247</v>
      </c>
      <c r="R44" s="193"/>
      <c r="U44" s="190" t="s">
        <v>3254</v>
      </c>
      <c r="V44" s="190" t="s">
        <v>3090</v>
      </c>
      <c r="W44" s="191"/>
      <c r="X44" s="317"/>
      <c r="Y44" s="192" t="s">
        <v>3271</v>
      </c>
      <c r="Z44" s="194">
        <f t="shared" si="1"/>
        <v>1</v>
      </c>
      <c r="AA44" s="235" t="s">
        <v>3274</v>
      </c>
    </row>
    <row r="45" spans="2:27" ht="19.5" customHeight="1">
      <c r="E45" s="246" t="s">
        <v>2671</v>
      </c>
      <c r="F45" s="240" t="s">
        <v>2690</v>
      </c>
      <c r="G45" s="191" t="s">
        <v>3092</v>
      </c>
      <c r="H45" s="317"/>
      <c r="I45" s="237" t="s">
        <v>337</v>
      </c>
      <c r="J45" s="193" t="s">
        <v>2670</v>
      </c>
      <c r="M45" s="236" t="s">
        <v>3260</v>
      </c>
      <c r="N45" s="200" t="s">
        <v>2690</v>
      </c>
      <c r="O45" s="312" t="s">
        <v>253</v>
      </c>
      <c r="P45" s="321"/>
      <c r="Q45" s="204" t="s">
        <v>253</v>
      </c>
      <c r="R45" s="193"/>
      <c r="U45" s="190"/>
      <c r="V45" s="190"/>
      <c r="W45" s="191"/>
      <c r="X45" s="317"/>
      <c r="Y45" s="192"/>
      <c r="Z45" s="194">
        <f t="shared" si="1"/>
        <v>0</v>
      </c>
      <c r="AA45" s="193"/>
    </row>
    <row r="46" spans="2:27" ht="19.5" customHeight="1">
      <c r="E46" s="247" t="s">
        <v>2664</v>
      </c>
      <c r="F46" s="247"/>
      <c r="G46" s="248"/>
      <c r="H46" s="327" t="s">
        <v>3635</v>
      </c>
      <c r="I46" s="249" t="s">
        <v>3148</v>
      </c>
      <c r="J46" s="250" t="s">
        <v>3149</v>
      </c>
      <c r="M46" s="190"/>
      <c r="N46" s="190"/>
      <c r="O46" s="191"/>
      <c r="P46" s="317"/>
      <c r="Q46" s="192"/>
      <c r="R46" s="193"/>
      <c r="U46" s="190"/>
      <c r="V46" s="190"/>
      <c r="W46" s="191"/>
      <c r="X46" s="317"/>
      <c r="Y46" s="192"/>
      <c r="Z46" s="194">
        <f t="shared" si="1"/>
        <v>0</v>
      </c>
      <c r="AA46" s="193"/>
    </row>
    <row r="47" spans="2:27" ht="19.5" customHeight="1">
      <c r="E47" s="190"/>
      <c r="F47" s="190"/>
      <c r="G47" s="191"/>
      <c r="H47" s="317"/>
      <c r="I47" s="192"/>
      <c r="J47" s="193"/>
      <c r="M47" s="236" t="s">
        <v>3145</v>
      </c>
      <c r="N47" s="200" t="s">
        <v>2690</v>
      </c>
      <c r="O47" s="312" t="s">
        <v>3146</v>
      </c>
      <c r="P47" s="321"/>
      <c r="Q47" s="204" t="s">
        <v>3146</v>
      </c>
      <c r="R47" s="193"/>
      <c r="U47" s="190"/>
      <c r="V47" s="190"/>
      <c r="W47" s="191"/>
      <c r="X47" s="317"/>
      <c r="Y47" s="192"/>
      <c r="Z47" s="194">
        <f t="shared" si="1"/>
        <v>0</v>
      </c>
      <c r="AA47" s="193"/>
    </row>
    <row r="48" spans="2:27" ht="19.5" customHeight="1">
      <c r="E48" s="206" t="s">
        <v>3080</v>
      </c>
      <c r="F48" s="206" t="s">
        <v>3296</v>
      </c>
      <c r="G48" s="207"/>
      <c r="H48" s="319"/>
      <c r="I48" s="208"/>
      <c r="J48" s="209"/>
      <c r="M48" s="236" t="s">
        <v>3147</v>
      </c>
      <c r="N48" s="200" t="s">
        <v>2690</v>
      </c>
      <c r="O48" s="312" t="s">
        <v>183</v>
      </c>
      <c r="P48" s="321"/>
      <c r="Q48" s="204" t="s">
        <v>183</v>
      </c>
      <c r="R48" s="193"/>
      <c r="U48" s="251" t="s">
        <v>1938</v>
      </c>
      <c r="V48" s="251" t="s">
        <v>3605</v>
      </c>
      <c r="W48" s="252"/>
      <c r="X48" s="466"/>
      <c r="Y48" s="253"/>
      <c r="Z48" s="254">
        <f t="shared" si="1"/>
        <v>0</v>
      </c>
      <c r="AA48" s="255"/>
    </row>
    <row r="49" spans="5:27" ht="19.5" customHeight="1">
      <c r="E49" s="236" t="s">
        <v>3145</v>
      </c>
      <c r="F49" s="240" t="s">
        <v>2690</v>
      </c>
      <c r="G49" s="191" t="s">
        <v>63</v>
      </c>
      <c r="H49" s="317"/>
      <c r="I49" s="237" t="s">
        <v>3146</v>
      </c>
      <c r="J49" s="193"/>
      <c r="M49" s="190"/>
      <c r="N49" s="190"/>
      <c r="O49" s="191"/>
      <c r="P49" s="317"/>
      <c r="Q49" s="192"/>
      <c r="R49" s="193"/>
      <c r="U49" s="206" t="s">
        <v>3080</v>
      </c>
      <c r="V49" s="206" t="s">
        <v>3055</v>
      </c>
      <c r="W49" s="207"/>
      <c r="X49" s="319"/>
      <c r="Y49" s="208"/>
      <c r="Z49" s="256">
        <f t="shared" si="1"/>
        <v>0</v>
      </c>
      <c r="AA49" s="209"/>
    </row>
    <row r="50" spans="5:27" ht="19.5" customHeight="1">
      <c r="E50" s="236" t="s">
        <v>3147</v>
      </c>
      <c r="F50" s="240" t="s">
        <v>2690</v>
      </c>
      <c r="G50" s="191" t="s">
        <v>549</v>
      </c>
      <c r="H50" s="317"/>
      <c r="I50" s="237" t="s">
        <v>183</v>
      </c>
      <c r="J50" s="193"/>
      <c r="M50" s="190"/>
      <c r="N50" s="190"/>
      <c r="O50" s="191"/>
      <c r="P50" s="317"/>
      <c r="Q50" s="192"/>
      <c r="R50" s="193"/>
      <c r="U50" s="190" t="s">
        <v>3102</v>
      </c>
      <c r="V50" s="257" t="s">
        <v>2690</v>
      </c>
      <c r="W50" s="223" t="s">
        <v>69</v>
      </c>
      <c r="X50" s="467"/>
      <c r="Y50" s="192" t="s">
        <v>69</v>
      </c>
      <c r="Z50" s="194">
        <f t="shared" si="1"/>
        <v>1</v>
      </c>
      <c r="AA50" s="193" t="s">
        <v>3105</v>
      </c>
    </row>
    <row r="51" spans="5:27" ht="19.5" customHeight="1">
      <c r="E51" s="190"/>
      <c r="F51" s="190"/>
      <c r="G51" s="191"/>
      <c r="H51" s="317"/>
      <c r="I51" s="192"/>
      <c r="J51" s="193"/>
      <c r="M51" s="206" t="s">
        <v>3080</v>
      </c>
      <c r="N51" s="206" t="s">
        <v>3150</v>
      </c>
      <c r="O51" s="207"/>
      <c r="P51" s="319"/>
      <c r="Q51" s="208"/>
      <c r="R51" s="209"/>
      <c r="U51" s="190" t="s">
        <v>3106</v>
      </c>
      <c r="V51" s="257" t="s">
        <v>2690</v>
      </c>
      <c r="W51" s="223" t="s">
        <v>67</v>
      </c>
      <c r="X51" s="467"/>
      <c r="Y51" s="192" t="s">
        <v>67</v>
      </c>
      <c r="Z51" s="194">
        <f t="shared" si="1"/>
        <v>1</v>
      </c>
      <c r="AA51" s="235" t="s">
        <v>3108</v>
      </c>
    </row>
    <row r="52" spans="5:27" ht="19.5" customHeight="1">
      <c r="E52" s="236" t="s">
        <v>1938</v>
      </c>
      <c r="F52" s="236" t="s">
        <v>3162</v>
      </c>
      <c r="G52" s="265"/>
      <c r="H52" s="334"/>
      <c r="I52" s="266"/>
      <c r="J52" s="267"/>
      <c r="M52" s="246" t="s">
        <v>2685</v>
      </c>
      <c r="N52" s="200" t="s">
        <v>2690</v>
      </c>
      <c r="O52" s="312" t="s">
        <v>3144</v>
      </c>
      <c r="P52" s="321"/>
      <c r="Q52" s="204" t="s">
        <v>3144</v>
      </c>
      <c r="R52" s="193" t="s">
        <v>2684</v>
      </c>
      <c r="U52" s="190"/>
      <c r="V52" s="190"/>
      <c r="W52" s="191"/>
      <c r="X52" s="317"/>
      <c r="Y52" s="192"/>
      <c r="Z52" s="194"/>
      <c r="AA52" s="193"/>
    </row>
    <row r="53" spans="5:27" ht="19.5" customHeight="1">
      <c r="E53" s="206" t="s">
        <v>3080</v>
      </c>
      <c r="F53" s="206" t="s">
        <v>3164</v>
      </c>
      <c r="G53" s="207"/>
      <c r="H53" s="319"/>
      <c r="I53" s="208"/>
      <c r="J53" s="209"/>
      <c r="M53" s="246" t="s">
        <v>2682</v>
      </c>
      <c r="N53" s="200" t="s">
        <v>2690</v>
      </c>
      <c r="O53" s="312" t="s">
        <v>301</v>
      </c>
      <c r="P53" s="321"/>
      <c r="Q53" s="204" t="s">
        <v>301</v>
      </c>
      <c r="R53" s="193" t="s">
        <v>2670</v>
      </c>
      <c r="U53" s="190"/>
      <c r="V53" s="190"/>
      <c r="W53" s="191"/>
      <c r="X53" s="317"/>
      <c r="Y53" s="192"/>
      <c r="Z53" s="194">
        <f t="shared" ref="Z53:Z80" si="2">COUNTIF(Y:Y,Y53)</f>
        <v>0</v>
      </c>
      <c r="AA53" s="193"/>
    </row>
    <row r="54" spans="5:27" ht="19.5" customHeight="1">
      <c r="E54" s="246" t="s">
        <v>1408</v>
      </c>
      <c r="F54" s="190"/>
      <c r="G54" s="191"/>
      <c r="H54" s="317"/>
      <c r="I54" s="237" t="s">
        <v>3161</v>
      </c>
      <c r="J54" s="193" t="s">
        <v>2670</v>
      </c>
      <c r="M54" s="246" t="s">
        <v>2680</v>
      </c>
      <c r="N54" s="200" t="s">
        <v>2690</v>
      </c>
      <c r="O54" s="312" t="s">
        <v>307</v>
      </c>
      <c r="P54" s="321"/>
      <c r="Q54" s="204" t="s">
        <v>307</v>
      </c>
      <c r="R54" s="193" t="s">
        <v>2670</v>
      </c>
      <c r="U54" s="190" t="s">
        <v>3109</v>
      </c>
      <c r="V54" s="257" t="s">
        <v>2690</v>
      </c>
      <c r="W54" s="223" t="s">
        <v>73</v>
      </c>
      <c r="X54" s="467"/>
      <c r="Y54" s="192" t="s">
        <v>73</v>
      </c>
      <c r="Z54" s="194">
        <f t="shared" si="2"/>
        <v>1</v>
      </c>
      <c r="AA54" s="235" t="s">
        <v>3111</v>
      </c>
    </row>
    <row r="55" spans="5:27" ht="19.5" customHeight="1">
      <c r="E55" s="246" t="s">
        <v>2668</v>
      </c>
      <c r="F55" s="190"/>
      <c r="G55" s="191"/>
      <c r="H55" s="317"/>
      <c r="I55" s="237" t="s">
        <v>361</v>
      </c>
      <c r="J55" s="193" t="s">
        <v>2670</v>
      </c>
      <c r="M55" s="246" t="s">
        <v>2678</v>
      </c>
      <c r="N55" s="200" t="s">
        <v>2690</v>
      </c>
      <c r="O55" s="312" t="s">
        <v>313</v>
      </c>
      <c r="P55" s="321"/>
      <c r="Q55" s="204" t="s">
        <v>313</v>
      </c>
      <c r="R55" s="193" t="s">
        <v>2670</v>
      </c>
      <c r="U55" s="190" t="s">
        <v>3112</v>
      </c>
      <c r="V55" s="257" t="s">
        <v>2690</v>
      </c>
      <c r="W55" s="223" t="s">
        <v>79</v>
      </c>
      <c r="X55" s="467"/>
      <c r="Y55" s="192" t="s">
        <v>79</v>
      </c>
      <c r="Z55" s="194">
        <f t="shared" si="2"/>
        <v>1</v>
      </c>
      <c r="AA55" s="193" t="s">
        <v>3114</v>
      </c>
    </row>
    <row r="56" spans="5:27" ht="19.5" customHeight="1">
      <c r="E56" s="246" t="s">
        <v>2667</v>
      </c>
      <c r="F56" s="190"/>
      <c r="G56" s="191"/>
      <c r="H56" s="317"/>
      <c r="I56" s="237" t="s">
        <v>367</v>
      </c>
      <c r="J56" s="193" t="s">
        <v>2670</v>
      </c>
      <c r="M56" s="246" t="s">
        <v>2676</v>
      </c>
      <c r="N56" s="200" t="s">
        <v>2690</v>
      </c>
      <c r="O56" s="312" t="s">
        <v>319</v>
      </c>
      <c r="P56" s="321"/>
      <c r="Q56" s="204" t="s">
        <v>319</v>
      </c>
      <c r="R56" s="193" t="s">
        <v>2670</v>
      </c>
      <c r="U56" s="190"/>
      <c r="V56" s="258"/>
      <c r="W56" s="259"/>
      <c r="X56" s="468"/>
      <c r="Y56" s="192"/>
      <c r="Z56" s="194">
        <f t="shared" si="2"/>
        <v>0</v>
      </c>
      <c r="AA56" s="193"/>
    </row>
    <row r="57" spans="5:27" ht="19.5" customHeight="1">
      <c r="E57" s="246" t="s">
        <v>2666</v>
      </c>
      <c r="F57" s="190"/>
      <c r="G57" s="191"/>
      <c r="H57" s="317"/>
      <c r="I57" s="237" t="s">
        <v>373</v>
      </c>
      <c r="J57" s="193" t="s">
        <v>2670</v>
      </c>
      <c r="M57" s="246" t="s">
        <v>1833</v>
      </c>
      <c r="N57" s="200" t="s">
        <v>2690</v>
      </c>
      <c r="O57" s="312" t="s">
        <v>325</v>
      </c>
      <c r="P57" s="321"/>
      <c r="Q57" s="204" t="s">
        <v>325</v>
      </c>
      <c r="R57" s="193" t="s">
        <v>2670</v>
      </c>
      <c r="U57" s="190" t="s">
        <v>3331</v>
      </c>
      <c r="V57" s="210" t="s">
        <v>3138</v>
      </c>
      <c r="W57" s="312" t="s">
        <v>3333</v>
      </c>
      <c r="X57" s="321"/>
      <c r="Y57" s="204" t="s">
        <v>85</v>
      </c>
      <c r="Z57" s="194">
        <f t="shared" si="2"/>
        <v>1</v>
      </c>
      <c r="AA57" s="235"/>
    </row>
    <row r="58" spans="5:27" ht="19.5" customHeight="1">
      <c r="E58" s="247" t="s">
        <v>3165</v>
      </c>
      <c r="F58" s="247"/>
      <c r="G58" s="248"/>
      <c r="H58" s="327" t="s">
        <v>3635</v>
      </c>
      <c r="I58" s="249" t="s">
        <v>3166</v>
      </c>
      <c r="J58" s="250" t="s">
        <v>3149</v>
      </c>
      <c r="M58" s="246" t="s">
        <v>2673</v>
      </c>
      <c r="N58" s="200" t="s">
        <v>2690</v>
      </c>
      <c r="O58" s="312" t="s">
        <v>331</v>
      </c>
      <c r="P58" s="321"/>
      <c r="Q58" s="204" t="s">
        <v>331</v>
      </c>
      <c r="R58" s="193" t="s">
        <v>2670</v>
      </c>
      <c r="U58" s="190" t="s">
        <v>3330</v>
      </c>
      <c r="V58" s="190"/>
      <c r="W58" s="312" t="s">
        <v>3334</v>
      </c>
      <c r="X58" s="321"/>
      <c r="Y58" s="204" t="s">
        <v>91</v>
      </c>
      <c r="Z58" s="194">
        <f t="shared" si="2"/>
        <v>1</v>
      </c>
      <c r="AA58" s="235"/>
    </row>
    <row r="59" spans="5:27" ht="19.5" customHeight="1">
      <c r="E59" s="247" t="s">
        <v>2661</v>
      </c>
      <c r="F59" s="247"/>
      <c r="G59" s="248"/>
      <c r="H59" s="327" t="s">
        <v>3635</v>
      </c>
      <c r="I59" s="249" t="s">
        <v>3167</v>
      </c>
      <c r="J59" s="250" t="s">
        <v>3149</v>
      </c>
      <c r="M59" s="246" t="s">
        <v>2671</v>
      </c>
      <c r="N59" s="200" t="s">
        <v>2690</v>
      </c>
      <c r="O59" s="312" t="s">
        <v>337</v>
      </c>
      <c r="P59" s="321"/>
      <c r="Q59" s="204" t="s">
        <v>337</v>
      </c>
      <c r="R59" s="193" t="s">
        <v>2670</v>
      </c>
      <c r="U59" s="190" t="s">
        <v>3332</v>
      </c>
      <c r="V59" s="190"/>
      <c r="W59" s="312" t="s">
        <v>3335</v>
      </c>
      <c r="X59" s="321"/>
      <c r="Y59" s="204" t="s">
        <v>97</v>
      </c>
      <c r="Z59" s="194">
        <f t="shared" si="2"/>
        <v>1</v>
      </c>
      <c r="AA59" s="235"/>
    </row>
    <row r="60" spans="5:27" ht="19.5" customHeight="1">
      <c r="E60" s="206" t="s">
        <v>3080</v>
      </c>
      <c r="F60" s="206" t="s">
        <v>3297</v>
      </c>
      <c r="G60" s="207"/>
      <c r="H60" s="319"/>
      <c r="I60" s="208"/>
      <c r="J60" s="209"/>
      <c r="M60" s="247" t="s">
        <v>2664</v>
      </c>
      <c r="N60" s="247"/>
      <c r="O60" s="248"/>
      <c r="P60" s="327" t="s">
        <v>3336</v>
      </c>
      <c r="Q60" s="249" t="s">
        <v>3148</v>
      </c>
      <c r="R60" s="250" t="s">
        <v>3149</v>
      </c>
      <c r="U60" s="190"/>
      <c r="V60" s="258"/>
      <c r="W60" s="259"/>
      <c r="X60" s="468"/>
      <c r="Y60" s="192"/>
      <c r="Z60" s="194">
        <f t="shared" si="2"/>
        <v>0</v>
      </c>
      <c r="AA60" s="193"/>
    </row>
    <row r="61" spans="5:27" ht="19.5" customHeight="1">
      <c r="E61" s="240" t="s">
        <v>3168</v>
      </c>
      <c r="F61" s="190" t="s">
        <v>3151</v>
      </c>
      <c r="G61" s="191"/>
      <c r="H61" s="317"/>
      <c r="I61" s="237" t="s">
        <v>3169</v>
      </c>
      <c r="J61" s="193"/>
      <c r="M61" s="190"/>
      <c r="N61" s="190"/>
      <c r="O61" s="191"/>
      <c r="P61" s="317"/>
      <c r="Q61" s="192"/>
      <c r="R61" s="193"/>
      <c r="U61" s="190"/>
      <c r="V61" s="258"/>
      <c r="W61" s="259"/>
      <c r="X61" s="468"/>
      <c r="Y61" s="192"/>
      <c r="Z61" s="194">
        <f t="shared" si="2"/>
        <v>0</v>
      </c>
      <c r="AA61" s="193"/>
    </row>
    <row r="62" spans="5:27" ht="19.5" customHeight="1">
      <c r="E62" s="190"/>
      <c r="F62" s="190"/>
      <c r="G62" s="191"/>
      <c r="H62" s="317"/>
      <c r="I62" s="192"/>
      <c r="J62" s="193"/>
      <c r="M62" s="246" t="s">
        <v>1408</v>
      </c>
      <c r="N62" s="200" t="s">
        <v>2690</v>
      </c>
      <c r="O62" s="312" t="s">
        <v>3161</v>
      </c>
      <c r="P62" s="321"/>
      <c r="Q62" s="204" t="s">
        <v>3161</v>
      </c>
      <c r="R62" s="193" t="s">
        <v>2670</v>
      </c>
      <c r="U62" s="190"/>
      <c r="V62" s="258"/>
      <c r="W62" s="259"/>
      <c r="X62" s="468"/>
      <c r="Y62" s="192"/>
      <c r="Z62" s="194">
        <f t="shared" si="2"/>
        <v>0</v>
      </c>
      <c r="AA62" s="193"/>
    </row>
    <row r="63" spans="5:27" ht="19.5" customHeight="1">
      <c r="E63" s="206" t="s">
        <v>3080</v>
      </c>
      <c r="F63" s="206" t="s">
        <v>3298</v>
      </c>
      <c r="G63" s="207"/>
      <c r="H63" s="319"/>
      <c r="I63" s="208"/>
      <c r="J63" s="209"/>
      <c r="M63" s="246" t="s">
        <v>2668</v>
      </c>
      <c r="N63" s="200" t="s">
        <v>2690</v>
      </c>
      <c r="O63" s="312" t="s">
        <v>361</v>
      </c>
      <c r="P63" s="321"/>
      <c r="Q63" s="204" t="s">
        <v>361</v>
      </c>
      <c r="R63" s="193" t="s">
        <v>2670</v>
      </c>
      <c r="U63" s="190" t="s">
        <v>3117</v>
      </c>
      <c r="V63" s="257" t="s">
        <v>2690</v>
      </c>
      <c r="W63" s="223" t="s">
        <v>103</v>
      </c>
      <c r="X63" s="467"/>
      <c r="Y63" s="192" t="s">
        <v>103</v>
      </c>
      <c r="Z63" s="194">
        <f t="shared" si="2"/>
        <v>1</v>
      </c>
      <c r="AA63" s="235" t="s">
        <v>3120</v>
      </c>
    </row>
    <row r="64" spans="5:27" ht="19.5" customHeight="1">
      <c r="E64" s="190" t="s">
        <v>2525</v>
      </c>
      <c r="F64" s="190" t="s">
        <v>3151</v>
      </c>
      <c r="G64" s="191"/>
      <c r="H64" s="317"/>
      <c r="I64" s="192" t="s">
        <v>3152</v>
      </c>
      <c r="J64" s="193" t="s">
        <v>3153</v>
      </c>
      <c r="M64" s="246" t="s">
        <v>2667</v>
      </c>
      <c r="N64" s="200" t="s">
        <v>2690</v>
      </c>
      <c r="O64" s="312" t="s">
        <v>367</v>
      </c>
      <c r="P64" s="321"/>
      <c r="Q64" s="204" t="s">
        <v>367</v>
      </c>
      <c r="R64" s="193" t="s">
        <v>2670</v>
      </c>
      <c r="U64" s="190" t="s">
        <v>3123</v>
      </c>
      <c r="V64" s="257" t="s">
        <v>2690</v>
      </c>
      <c r="W64" s="223" t="s">
        <v>109</v>
      </c>
      <c r="X64" s="467"/>
      <c r="Y64" s="192" t="s">
        <v>109</v>
      </c>
      <c r="Z64" s="194">
        <f t="shared" si="2"/>
        <v>1</v>
      </c>
      <c r="AA64" s="235" t="s">
        <v>3125</v>
      </c>
    </row>
    <row r="65" spans="5:27" ht="19.5" customHeight="1">
      <c r="E65" s="190" t="s">
        <v>2732</v>
      </c>
      <c r="F65" s="190"/>
      <c r="G65" s="191"/>
      <c r="H65" s="317"/>
      <c r="I65" s="192" t="s">
        <v>3154</v>
      </c>
      <c r="J65" s="193"/>
      <c r="M65" s="246" t="s">
        <v>2666</v>
      </c>
      <c r="N65" s="200" t="s">
        <v>2690</v>
      </c>
      <c r="O65" s="312" t="s">
        <v>373</v>
      </c>
      <c r="P65" s="321"/>
      <c r="Q65" s="204" t="s">
        <v>373</v>
      </c>
      <c r="R65" s="193" t="s">
        <v>2670</v>
      </c>
      <c r="U65" s="190" t="s">
        <v>3128</v>
      </c>
      <c r="V65" s="257" t="s">
        <v>2690</v>
      </c>
      <c r="W65" s="223" t="s">
        <v>115</v>
      </c>
      <c r="X65" s="467"/>
      <c r="Y65" s="192" t="s">
        <v>115</v>
      </c>
      <c r="Z65" s="194">
        <f t="shared" si="2"/>
        <v>1</v>
      </c>
      <c r="AA65" s="235" t="s">
        <v>3130</v>
      </c>
    </row>
    <row r="66" spans="5:27" ht="19.5" customHeight="1">
      <c r="E66" s="190" t="s">
        <v>2735</v>
      </c>
      <c r="F66" s="190"/>
      <c r="G66" s="191"/>
      <c r="H66" s="317"/>
      <c r="I66" s="192" t="s">
        <v>3155</v>
      </c>
      <c r="J66" s="193" t="s">
        <v>3156</v>
      </c>
      <c r="M66" s="247" t="s">
        <v>3165</v>
      </c>
      <c r="N66" s="247"/>
      <c r="O66" s="248"/>
      <c r="P66" s="327" t="s">
        <v>3336</v>
      </c>
      <c r="Q66" s="249" t="s">
        <v>3166</v>
      </c>
      <c r="R66" s="250" t="s">
        <v>3149</v>
      </c>
      <c r="U66" s="190" t="s">
        <v>3134</v>
      </c>
      <c r="V66" s="257" t="s">
        <v>2690</v>
      </c>
      <c r="W66" s="223" t="s">
        <v>106</v>
      </c>
      <c r="X66" s="467"/>
      <c r="Y66" s="192" t="s">
        <v>106</v>
      </c>
      <c r="Z66" s="194">
        <f t="shared" si="2"/>
        <v>1</v>
      </c>
      <c r="AA66" s="193"/>
    </row>
    <row r="67" spans="5:27" ht="19.5" customHeight="1">
      <c r="E67" s="612" t="s">
        <v>2728</v>
      </c>
      <c r="F67" s="612"/>
      <c r="G67" s="613"/>
      <c r="H67" s="614"/>
      <c r="I67" s="615" t="s">
        <v>3157</v>
      </c>
      <c r="J67" s="616" t="s">
        <v>3158</v>
      </c>
      <c r="M67" s="247" t="s">
        <v>2661</v>
      </c>
      <c r="N67" s="247"/>
      <c r="O67" s="248"/>
      <c r="P67" s="327" t="s">
        <v>3336</v>
      </c>
      <c r="Q67" s="249" t="s">
        <v>3167</v>
      </c>
      <c r="R67" s="250" t="s">
        <v>3149</v>
      </c>
      <c r="U67" s="190"/>
      <c r="V67" s="258"/>
      <c r="W67" s="259"/>
      <c r="X67" s="468"/>
      <c r="Y67" s="192"/>
      <c r="Z67" s="194">
        <f t="shared" si="2"/>
        <v>0</v>
      </c>
      <c r="AA67" s="193"/>
    </row>
    <row r="68" spans="5:27" ht="19.5" customHeight="1" thickBot="1">
      <c r="E68" s="612" t="s">
        <v>2726</v>
      </c>
      <c r="F68" s="612"/>
      <c r="G68" s="613"/>
      <c r="H68" s="614"/>
      <c r="I68" s="615" t="s">
        <v>3159</v>
      </c>
      <c r="J68" s="616" t="s">
        <v>3160</v>
      </c>
      <c r="M68" s="246" t="s">
        <v>3168</v>
      </c>
      <c r="N68" s="200" t="s">
        <v>2690</v>
      </c>
      <c r="O68" s="312" t="s">
        <v>3169</v>
      </c>
      <c r="P68" s="321"/>
      <c r="Q68" s="204" t="s">
        <v>3169</v>
      </c>
      <c r="R68" s="193"/>
      <c r="U68" s="211" t="s">
        <v>3080</v>
      </c>
      <c r="V68" s="260" t="s">
        <v>3137</v>
      </c>
      <c r="W68" s="261"/>
      <c r="X68" s="469"/>
      <c r="Y68" s="213"/>
      <c r="Z68" s="262">
        <f t="shared" si="2"/>
        <v>0</v>
      </c>
      <c r="AA68" s="214"/>
    </row>
    <row r="69" spans="5:27" ht="19.5" customHeight="1" thickTop="1">
      <c r="E69" s="190"/>
      <c r="F69" s="190"/>
      <c r="G69" s="191"/>
      <c r="H69" s="317"/>
      <c r="I69" s="192"/>
      <c r="J69" s="193"/>
      <c r="M69" s="190"/>
      <c r="N69" s="190"/>
      <c r="O69" s="191"/>
      <c r="P69" s="317"/>
      <c r="Q69" s="192"/>
      <c r="R69" s="193"/>
      <c r="U69" s="215" t="s">
        <v>3055</v>
      </c>
      <c r="V69" s="217" t="s">
        <v>2690</v>
      </c>
      <c r="W69" s="263"/>
      <c r="X69" s="470"/>
      <c r="Y69" s="264" t="s">
        <v>1859</v>
      </c>
      <c r="Z69" s="219">
        <f t="shared" si="2"/>
        <v>1</v>
      </c>
      <c r="AA69" s="219" t="s">
        <v>3093</v>
      </c>
    </row>
    <row r="70" spans="5:27" ht="19.5" customHeight="1">
      <c r="E70" s="297" t="s">
        <v>3846</v>
      </c>
      <c r="F70" s="297" t="s">
        <v>3171</v>
      </c>
      <c r="G70" s="617"/>
      <c r="H70" s="618"/>
      <c r="I70" s="619" t="s">
        <v>3844</v>
      </c>
      <c r="J70" s="620"/>
      <c r="M70" s="206" t="s">
        <v>3080</v>
      </c>
      <c r="N70" s="206" t="s">
        <v>3607</v>
      </c>
      <c r="O70" s="207"/>
      <c r="P70" s="319"/>
      <c r="Q70" s="208"/>
      <c r="R70" s="209"/>
      <c r="U70" s="268" t="s">
        <v>2757</v>
      </c>
      <c r="V70" s="257" t="s">
        <v>3163</v>
      </c>
      <c r="W70" s="223" t="s">
        <v>3140</v>
      </c>
      <c r="X70" s="467"/>
      <c r="Y70" s="269" t="s">
        <v>157</v>
      </c>
      <c r="Z70" s="242">
        <f t="shared" si="2"/>
        <v>1</v>
      </c>
      <c r="AA70" s="242" t="s">
        <v>3093</v>
      </c>
    </row>
    <row r="71" spans="5:27" ht="19.5" customHeight="1">
      <c r="E71" s="297" t="s">
        <v>3847</v>
      </c>
      <c r="F71" s="297" t="s">
        <v>3171</v>
      </c>
      <c r="G71" s="617"/>
      <c r="H71" s="618"/>
      <c r="I71" s="619" t="s">
        <v>3174</v>
      </c>
      <c r="J71" s="620"/>
      <c r="M71" s="220" t="s">
        <v>2760</v>
      </c>
      <c r="N71" s="220" t="s">
        <v>3090</v>
      </c>
      <c r="O71" s="221"/>
      <c r="P71" s="320"/>
      <c r="Q71" s="204" t="s">
        <v>3094</v>
      </c>
      <c r="R71" s="222" t="s">
        <v>3095</v>
      </c>
      <c r="U71" s="241" t="s">
        <v>2711</v>
      </c>
      <c r="V71" s="257" t="s">
        <v>3163</v>
      </c>
      <c r="W71" s="223" t="s">
        <v>3092</v>
      </c>
      <c r="X71" s="467"/>
      <c r="Y71" s="192" t="s">
        <v>163</v>
      </c>
      <c r="Z71" s="270">
        <f t="shared" si="2"/>
        <v>1</v>
      </c>
      <c r="AA71" s="242" t="s">
        <v>3093</v>
      </c>
    </row>
    <row r="72" spans="5:27" ht="19.5" customHeight="1" thickBot="1">
      <c r="E72" s="297" t="s">
        <v>3849</v>
      </c>
      <c r="F72" s="297" t="s">
        <v>3171</v>
      </c>
      <c r="G72" s="617"/>
      <c r="H72" s="618"/>
      <c r="I72" s="619" t="s">
        <v>3176</v>
      </c>
      <c r="J72" s="620"/>
      <c r="M72" s="220" t="s">
        <v>2758</v>
      </c>
      <c r="N72" s="220" t="s">
        <v>3097</v>
      </c>
      <c r="O72" s="221"/>
      <c r="P72" s="320"/>
      <c r="Q72" s="204" t="s">
        <v>3098</v>
      </c>
      <c r="R72" s="222" t="s">
        <v>3099</v>
      </c>
      <c r="U72" s="226" t="s">
        <v>1381</v>
      </c>
      <c r="V72" s="271" t="s">
        <v>3163</v>
      </c>
      <c r="W72" s="272" t="s">
        <v>3096</v>
      </c>
      <c r="X72" s="471"/>
      <c r="Y72" s="273" t="s">
        <v>169</v>
      </c>
      <c r="Z72" s="274">
        <f t="shared" si="2"/>
        <v>1</v>
      </c>
      <c r="AA72" s="230"/>
    </row>
    <row r="73" spans="5:27" ht="19.5" customHeight="1" thickTop="1">
      <c r="E73" s="297" t="s">
        <v>3848</v>
      </c>
      <c r="F73" s="297" t="s">
        <v>3171</v>
      </c>
      <c r="G73" s="617"/>
      <c r="H73" s="618"/>
      <c r="I73" s="619" t="s">
        <v>3845</v>
      </c>
      <c r="J73" s="620"/>
      <c r="M73" s="190"/>
      <c r="N73" s="190"/>
      <c r="O73" s="191"/>
      <c r="P73" s="317"/>
      <c r="Q73" s="192"/>
      <c r="R73" s="193"/>
      <c r="U73" s="243"/>
      <c r="V73" s="275"/>
      <c r="W73" s="276"/>
      <c r="X73" s="472"/>
      <c r="Y73" s="244"/>
      <c r="Z73" s="277">
        <f t="shared" si="2"/>
        <v>0</v>
      </c>
      <c r="AA73" s="245"/>
    </row>
    <row r="74" spans="5:27" ht="19.5" customHeight="1">
      <c r="E74" s="190"/>
      <c r="F74" s="190"/>
      <c r="G74" s="191"/>
      <c r="H74" s="317"/>
      <c r="I74" s="192"/>
      <c r="J74" s="193"/>
      <c r="M74" s="190"/>
      <c r="N74" s="190"/>
      <c r="O74" s="191"/>
      <c r="P74" s="317"/>
      <c r="Q74" s="192"/>
      <c r="R74" s="193"/>
      <c r="U74" s="236" t="s">
        <v>3135</v>
      </c>
      <c r="V74" s="200" t="s">
        <v>2690</v>
      </c>
      <c r="W74" s="204" t="s">
        <v>3101</v>
      </c>
      <c r="X74" s="473"/>
      <c r="Y74" s="269" t="s">
        <v>3101</v>
      </c>
      <c r="Z74" s="194">
        <f t="shared" si="2"/>
        <v>1</v>
      </c>
      <c r="AA74" s="193"/>
    </row>
    <row r="75" spans="5:27" ht="19.5" customHeight="1">
      <c r="E75" s="190"/>
      <c r="F75" s="190"/>
      <c r="G75" s="191"/>
      <c r="H75" s="317"/>
      <c r="I75" s="192"/>
      <c r="J75" s="193"/>
      <c r="M75" s="190"/>
      <c r="N75" s="190"/>
      <c r="O75" s="191"/>
      <c r="P75" s="317"/>
      <c r="Q75" s="192"/>
      <c r="R75" s="193"/>
      <c r="U75" s="236" t="s">
        <v>2695</v>
      </c>
      <c r="V75" s="200" t="s">
        <v>2690</v>
      </c>
      <c r="W75" s="204" t="s">
        <v>3116</v>
      </c>
      <c r="X75" s="473"/>
      <c r="Y75" s="269" t="s">
        <v>3116</v>
      </c>
      <c r="Z75" s="194">
        <f t="shared" si="2"/>
        <v>1</v>
      </c>
      <c r="AA75" s="193"/>
    </row>
    <row r="76" spans="5:27" ht="19.5" customHeight="1">
      <c r="E76" s="190"/>
      <c r="F76" s="190"/>
      <c r="G76" s="191"/>
      <c r="H76" s="317"/>
      <c r="I76" s="192"/>
      <c r="J76" s="193"/>
      <c r="M76" s="251" t="s">
        <v>1938</v>
      </c>
      <c r="N76" s="251" t="s">
        <v>3170</v>
      </c>
      <c r="O76" s="252"/>
      <c r="P76" s="253"/>
      <c r="Q76" s="254">
        <f>COUNTIF(P:P,P76)</f>
        <v>0</v>
      </c>
      <c r="R76" s="255"/>
      <c r="U76" s="236" t="s">
        <v>3121</v>
      </c>
      <c r="V76" s="200" t="s">
        <v>2690</v>
      </c>
      <c r="W76" s="204" t="s">
        <v>235</v>
      </c>
      <c r="X76" s="473"/>
      <c r="Y76" s="269" t="s">
        <v>235</v>
      </c>
      <c r="Z76" s="194">
        <f t="shared" si="2"/>
        <v>1</v>
      </c>
      <c r="AA76" s="193"/>
    </row>
    <row r="77" spans="5:27" ht="19.5" customHeight="1">
      <c r="E77" s="190"/>
      <c r="F77" s="190"/>
      <c r="G77" s="191"/>
      <c r="H77" s="317"/>
      <c r="I77" s="192"/>
      <c r="J77" s="193"/>
      <c r="M77" s="206" t="s">
        <v>3080</v>
      </c>
      <c r="N77" s="206" t="s">
        <v>3170</v>
      </c>
      <c r="O77" s="207"/>
      <c r="P77" s="319"/>
      <c r="Q77" s="208"/>
      <c r="R77" s="209"/>
      <c r="U77" s="236" t="s">
        <v>2691</v>
      </c>
      <c r="V77" s="200" t="s">
        <v>2690</v>
      </c>
      <c r="W77" s="204" t="s">
        <v>241</v>
      </c>
      <c r="X77" s="473"/>
      <c r="Y77" s="269" t="s">
        <v>241</v>
      </c>
      <c r="Z77" s="194">
        <f t="shared" si="2"/>
        <v>1</v>
      </c>
      <c r="AA77" s="193"/>
    </row>
    <row r="78" spans="5:27" ht="19.5" customHeight="1">
      <c r="E78" s="190"/>
      <c r="F78" s="190"/>
      <c r="G78" s="191"/>
      <c r="H78" s="317"/>
      <c r="I78" s="192"/>
      <c r="J78" s="193"/>
      <c r="M78" s="190" t="s">
        <v>2755</v>
      </c>
      <c r="N78" s="190" t="s">
        <v>3171</v>
      </c>
      <c r="O78" s="191"/>
      <c r="P78" s="317"/>
      <c r="Q78" s="192" t="s">
        <v>3172</v>
      </c>
      <c r="R78" s="193" t="s">
        <v>3173</v>
      </c>
      <c r="U78" s="236" t="s">
        <v>2688</v>
      </c>
      <c r="V78" s="200" t="s">
        <v>2690</v>
      </c>
      <c r="W78" s="204" t="s">
        <v>247</v>
      </c>
      <c r="X78" s="473"/>
      <c r="Y78" s="269" t="s">
        <v>247</v>
      </c>
      <c r="Z78" s="194">
        <f t="shared" si="2"/>
        <v>1</v>
      </c>
      <c r="AA78" s="193"/>
    </row>
    <row r="79" spans="5:27" ht="19.5" customHeight="1">
      <c r="E79" s="78" t="s">
        <v>3634</v>
      </c>
      <c r="H79" s="313" t="s">
        <v>3635</v>
      </c>
      <c r="I79" s="192" t="s">
        <v>1363</v>
      </c>
      <c r="M79" s="190" t="s">
        <v>2755</v>
      </c>
      <c r="N79" s="190" t="s">
        <v>3171</v>
      </c>
      <c r="O79" s="191"/>
      <c r="P79" s="317"/>
      <c r="Q79" s="192" t="s">
        <v>182</v>
      </c>
      <c r="R79" s="193" t="s">
        <v>2753</v>
      </c>
      <c r="U79" s="236" t="s">
        <v>3260</v>
      </c>
      <c r="V79" s="200" t="s">
        <v>2690</v>
      </c>
      <c r="W79" s="204" t="s">
        <v>253</v>
      </c>
      <c r="X79" s="473"/>
      <c r="Y79" s="269" t="s">
        <v>253</v>
      </c>
      <c r="Z79" s="194">
        <f t="shared" si="2"/>
        <v>1</v>
      </c>
      <c r="AA79" s="193"/>
    </row>
    <row r="80" spans="5:27" ht="19.5" customHeight="1">
      <c r="E80" s="78" t="s">
        <v>3320</v>
      </c>
      <c r="H80" s="313" t="s">
        <v>3635</v>
      </c>
      <c r="I80" s="192" t="s">
        <v>3329</v>
      </c>
      <c r="M80" s="190" t="s">
        <v>2755</v>
      </c>
      <c r="N80" s="190" t="s">
        <v>3171</v>
      </c>
      <c r="O80" s="191"/>
      <c r="P80" s="317"/>
      <c r="Q80" s="192" t="s">
        <v>188</v>
      </c>
      <c r="R80" s="193" t="s">
        <v>2752</v>
      </c>
      <c r="U80" s="190"/>
      <c r="V80" s="190"/>
      <c r="W80" s="192"/>
      <c r="X80" s="474"/>
      <c r="Y80" s="269"/>
      <c r="Z80" s="194">
        <f t="shared" si="2"/>
        <v>0</v>
      </c>
      <c r="AA80" s="193"/>
    </row>
    <row r="81" spans="5:27" ht="19.5" customHeight="1">
      <c r="E81" s="78" t="s">
        <v>3317</v>
      </c>
      <c r="H81" s="313" t="s">
        <v>3635</v>
      </c>
      <c r="I81" s="192" t="s">
        <v>3318</v>
      </c>
      <c r="M81" s="190" t="s">
        <v>2755</v>
      </c>
      <c r="N81" s="190" t="s">
        <v>3171</v>
      </c>
      <c r="O81" s="191"/>
      <c r="P81" s="317"/>
      <c r="Q81" s="192" t="s">
        <v>194</v>
      </c>
      <c r="R81" s="193" t="s">
        <v>2751</v>
      </c>
      <c r="U81" s="236" t="s">
        <v>3145</v>
      </c>
      <c r="V81" s="200" t="s">
        <v>2690</v>
      </c>
      <c r="W81" s="204" t="s">
        <v>3146</v>
      </c>
      <c r="X81" s="473"/>
      <c r="Y81" s="269" t="s">
        <v>3146</v>
      </c>
      <c r="Z81" s="194"/>
      <c r="AA81" s="193"/>
    </row>
    <row r="82" spans="5:27" ht="19.5" customHeight="1">
      <c r="E82" s="298" t="s">
        <v>3322</v>
      </c>
      <c r="F82" s="298"/>
      <c r="G82" s="298"/>
      <c r="H82" s="328"/>
      <c r="I82" s="298" t="s">
        <v>3323</v>
      </c>
      <c r="J82" s="298" t="s">
        <v>3324</v>
      </c>
      <c r="M82" s="190" t="s">
        <v>2755</v>
      </c>
      <c r="N82" s="190" t="s">
        <v>3171</v>
      </c>
      <c r="O82" s="191"/>
      <c r="P82" s="317"/>
      <c r="Q82" s="192" t="s">
        <v>200</v>
      </c>
      <c r="R82" s="193" t="s">
        <v>2750</v>
      </c>
      <c r="U82" s="236" t="s">
        <v>3147</v>
      </c>
      <c r="V82" s="200" t="s">
        <v>2690</v>
      </c>
      <c r="W82" s="204" t="s">
        <v>183</v>
      </c>
      <c r="X82" s="473"/>
      <c r="Y82" s="269" t="s">
        <v>183</v>
      </c>
      <c r="Z82" s="194">
        <f t="shared" ref="Z82:Z113" si="3">COUNTIF(Y:Y,Y82)</f>
        <v>1</v>
      </c>
      <c r="AA82" s="193"/>
    </row>
    <row r="83" spans="5:27" ht="19.5" customHeight="1">
      <c r="E83" s="298"/>
      <c r="F83" s="298"/>
      <c r="G83" s="298"/>
      <c r="H83" s="328"/>
      <c r="I83" s="298"/>
      <c r="J83" s="298" t="s">
        <v>3325</v>
      </c>
      <c r="M83" s="190" t="s">
        <v>2755</v>
      </c>
      <c r="N83" s="190" t="s">
        <v>3171</v>
      </c>
      <c r="O83" s="191"/>
      <c r="P83" s="317"/>
      <c r="Q83" s="192" t="s">
        <v>206</v>
      </c>
      <c r="R83" s="193" t="s">
        <v>2749</v>
      </c>
      <c r="U83" s="190"/>
      <c r="V83" s="190"/>
      <c r="W83" s="191"/>
      <c r="X83" s="317"/>
      <c r="Y83" s="192"/>
      <c r="Z83" s="194">
        <f t="shared" si="3"/>
        <v>0</v>
      </c>
      <c r="AA83" s="193"/>
    </row>
    <row r="84" spans="5:27" ht="19.5" customHeight="1">
      <c r="E84" s="298"/>
      <c r="F84" s="298"/>
      <c r="G84" s="298"/>
      <c r="H84" s="328"/>
      <c r="I84" s="298"/>
      <c r="J84" s="298" t="s">
        <v>3326</v>
      </c>
      <c r="M84" s="190" t="s">
        <v>2755</v>
      </c>
      <c r="N84" s="190" t="s">
        <v>3171</v>
      </c>
      <c r="O84" s="191"/>
      <c r="P84" s="317"/>
      <c r="Q84" s="192" t="s">
        <v>212</v>
      </c>
      <c r="R84" s="193" t="s">
        <v>2748</v>
      </c>
      <c r="U84" s="206" t="s">
        <v>3080</v>
      </c>
      <c r="V84" s="278" t="s">
        <v>3150</v>
      </c>
      <c r="W84" s="279"/>
      <c r="X84" s="475"/>
      <c r="Y84" s="208"/>
      <c r="Z84" s="256">
        <f t="shared" si="3"/>
        <v>0</v>
      </c>
      <c r="AA84" s="209"/>
    </row>
    <row r="85" spans="5:27" ht="19.5" customHeight="1">
      <c r="E85" s="298"/>
      <c r="F85" s="298"/>
      <c r="G85" s="298"/>
      <c r="H85" s="328"/>
      <c r="I85" s="298"/>
      <c r="J85" s="298" t="s">
        <v>3327</v>
      </c>
      <c r="M85" s="190" t="s">
        <v>2755</v>
      </c>
      <c r="N85" s="190" t="s">
        <v>3171</v>
      </c>
      <c r="O85" s="191"/>
      <c r="P85" s="317"/>
      <c r="Q85" s="192" t="s">
        <v>218</v>
      </c>
      <c r="R85" s="193" t="s">
        <v>2747</v>
      </c>
      <c r="U85" s="246" t="s">
        <v>2685</v>
      </c>
      <c r="V85" s="200" t="s">
        <v>2690</v>
      </c>
      <c r="W85" s="205" t="s">
        <v>295</v>
      </c>
      <c r="X85" s="465"/>
      <c r="Y85" s="192" t="s">
        <v>3144</v>
      </c>
      <c r="Z85" s="194">
        <f t="shared" si="3"/>
        <v>1</v>
      </c>
      <c r="AA85" s="193" t="s">
        <v>2684</v>
      </c>
    </row>
    <row r="86" spans="5:27" ht="19.5" customHeight="1">
      <c r="E86" s="298"/>
      <c r="F86" s="298"/>
      <c r="G86" s="298"/>
      <c r="H86" s="328"/>
      <c r="I86" s="298"/>
      <c r="J86" s="298" t="s">
        <v>3328</v>
      </c>
      <c r="M86" s="190" t="s">
        <v>2755</v>
      </c>
      <c r="N86" s="190" t="s">
        <v>3171</v>
      </c>
      <c r="O86" s="191"/>
      <c r="P86" s="317"/>
      <c r="Q86" s="192" t="s">
        <v>224</v>
      </c>
      <c r="R86" s="193" t="s">
        <v>2746</v>
      </c>
      <c r="U86" s="246" t="s">
        <v>2682</v>
      </c>
      <c r="V86" s="200" t="s">
        <v>2690</v>
      </c>
      <c r="W86" s="205" t="s">
        <v>301</v>
      </c>
      <c r="X86" s="465"/>
      <c r="Y86" s="192" t="s">
        <v>301</v>
      </c>
      <c r="Z86" s="194">
        <f t="shared" si="3"/>
        <v>1</v>
      </c>
      <c r="AA86" s="193" t="s">
        <v>2670</v>
      </c>
    </row>
    <row r="87" spans="5:27" ht="19.5" customHeight="1">
      <c r="M87" s="612" t="s">
        <v>2755</v>
      </c>
      <c r="N87" s="612" t="s">
        <v>3171</v>
      </c>
      <c r="O87" s="613"/>
      <c r="P87" s="614"/>
      <c r="Q87" s="615" t="s">
        <v>230</v>
      </c>
      <c r="R87" s="616" t="s">
        <v>2745</v>
      </c>
      <c r="U87" s="246" t="s">
        <v>2680</v>
      </c>
      <c r="V87" s="200" t="s">
        <v>2690</v>
      </c>
      <c r="W87" s="205" t="s">
        <v>307</v>
      </c>
      <c r="X87" s="465"/>
      <c r="Y87" s="192" t="s">
        <v>307</v>
      </c>
      <c r="Z87" s="194">
        <f t="shared" si="3"/>
        <v>1</v>
      </c>
      <c r="AA87" s="193" t="s">
        <v>2670</v>
      </c>
    </row>
    <row r="88" spans="5:27" ht="19.5" customHeight="1">
      <c r="M88" s="612" t="s">
        <v>2755</v>
      </c>
      <c r="N88" s="612" t="s">
        <v>3171</v>
      </c>
      <c r="O88" s="613"/>
      <c r="P88" s="614"/>
      <c r="Q88" s="615" t="s">
        <v>236</v>
      </c>
      <c r="R88" s="616" t="s">
        <v>2744</v>
      </c>
      <c r="U88" s="246" t="s">
        <v>2678</v>
      </c>
      <c r="V88" s="200" t="s">
        <v>2690</v>
      </c>
      <c r="W88" s="205" t="s">
        <v>313</v>
      </c>
      <c r="X88" s="465"/>
      <c r="Y88" s="192" t="s">
        <v>313</v>
      </c>
      <c r="Z88" s="194">
        <f t="shared" si="3"/>
        <v>1</v>
      </c>
      <c r="AA88" s="193" t="s">
        <v>2670</v>
      </c>
    </row>
    <row r="89" spans="5:27" ht="19.5" customHeight="1">
      <c r="M89" s="612" t="s">
        <v>2755</v>
      </c>
      <c r="N89" s="612" t="s">
        <v>3171</v>
      </c>
      <c r="O89" s="613"/>
      <c r="P89" s="614"/>
      <c r="Q89" s="615" t="s">
        <v>242</v>
      </c>
      <c r="R89" s="616" t="s">
        <v>2741</v>
      </c>
      <c r="U89" s="246" t="s">
        <v>2676</v>
      </c>
      <c r="V89" s="200" t="s">
        <v>2690</v>
      </c>
      <c r="W89" s="205" t="s">
        <v>319</v>
      </c>
      <c r="X89" s="465"/>
      <c r="Y89" s="192" t="s">
        <v>319</v>
      </c>
      <c r="Z89" s="194">
        <f t="shared" si="3"/>
        <v>1</v>
      </c>
      <c r="AA89" s="193" t="s">
        <v>2670</v>
      </c>
    </row>
    <row r="90" spans="5:27" ht="19.5" customHeight="1">
      <c r="M90" s="190"/>
      <c r="N90" s="190"/>
      <c r="O90" s="191"/>
      <c r="P90" s="317"/>
      <c r="Q90" s="192"/>
      <c r="R90" s="193"/>
      <c r="U90" s="246" t="s">
        <v>1833</v>
      </c>
      <c r="V90" s="200" t="s">
        <v>2690</v>
      </c>
      <c r="W90" s="205" t="s">
        <v>325</v>
      </c>
      <c r="X90" s="465"/>
      <c r="Y90" s="192" t="s">
        <v>325</v>
      </c>
      <c r="Z90" s="194">
        <f t="shared" si="3"/>
        <v>1</v>
      </c>
      <c r="AA90" s="193" t="s">
        <v>2670</v>
      </c>
    </row>
    <row r="91" spans="5:27" ht="19.5" customHeight="1">
      <c r="M91" s="190"/>
      <c r="N91" s="190"/>
      <c r="O91" s="191"/>
      <c r="P91" s="317"/>
      <c r="Q91" s="192"/>
      <c r="R91" s="193"/>
      <c r="U91" s="246" t="s">
        <v>2673</v>
      </c>
      <c r="V91" s="200" t="s">
        <v>2690</v>
      </c>
      <c r="W91" s="205" t="s">
        <v>331</v>
      </c>
      <c r="X91" s="465"/>
      <c r="Y91" s="192" t="s">
        <v>331</v>
      </c>
      <c r="Z91" s="194">
        <f t="shared" si="3"/>
        <v>1</v>
      </c>
      <c r="AA91" s="193" t="s">
        <v>2670</v>
      </c>
    </row>
    <row r="92" spans="5:27" ht="19.5" customHeight="1">
      <c r="M92" s="190"/>
      <c r="N92" s="190"/>
      <c r="O92" s="191"/>
      <c r="P92" s="317"/>
      <c r="Q92" s="192"/>
      <c r="R92" s="193"/>
      <c r="U92" s="246" t="s">
        <v>2671</v>
      </c>
      <c r="V92" s="200" t="s">
        <v>2690</v>
      </c>
      <c r="W92" s="205" t="s">
        <v>337</v>
      </c>
      <c r="X92" s="465"/>
      <c r="Y92" s="192" t="s">
        <v>337</v>
      </c>
      <c r="Z92" s="194">
        <f t="shared" si="3"/>
        <v>1</v>
      </c>
      <c r="AA92" s="193" t="s">
        <v>2670</v>
      </c>
    </row>
    <row r="93" spans="5:27" ht="19.5" customHeight="1">
      <c r="M93" s="190" t="s">
        <v>2742</v>
      </c>
      <c r="N93" s="190" t="s">
        <v>3171</v>
      </c>
      <c r="O93" s="191"/>
      <c r="P93" s="317"/>
      <c r="Q93" s="192" t="s">
        <v>3175</v>
      </c>
      <c r="R93" s="193" t="s">
        <v>3173</v>
      </c>
      <c r="U93" s="247" t="s">
        <v>2664</v>
      </c>
      <c r="V93" s="247"/>
      <c r="W93" s="248" t="s">
        <v>1315</v>
      </c>
      <c r="X93" s="327" t="s">
        <v>3635</v>
      </c>
      <c r="Y93" s="249" t="s">
        <v>3148</v>
      </c>
      <c r="Z93" s="280">
        <f t="shared" si="3"/>
        <v>1</v>
      </c>
      <c r="AA93" s="250" t="s">
        <v>3149</v>
      </c>
    </row>
    <row r="94" spans="5:27" ht="19.5" customHeight="1">
      <c r="M94" s="190" t="s">
        <v>2742</v>
      </c>
      <c r="N94" s="190" t="s">
        <v>3171</v>
      </c>
      <c r="O94" s="191"/>
      <c r="P94" s="317"/>
      <c r="Q94" s="192" t="s">
        <v>302</v>
      </c>
      <c r="R94" s="193" t="s">
        <v>2753</v>
      </c>
      <c r="U94" s="190"/>
      <c r="V94" s="190"/>
      <c r="W94" s="191"/>
      <c r="X94" s="317"/>
      <c r="Y94" s="192"/>
      <c r="Z94" s="194">
        <f t="shared" si="3"/>
        <v>0</v>
      </c>
      <c r="AA94" s="193"/>
    </row>
    <row r="95" spans="5:27" ht="19.5" customHeight="1">
      <c r="M95" s="190" t="s">
        <v>2742</v>
      </c>
      <c r="N95" s="190" t="s">
        <v>3171</v>
      </c>
      <c r="O95" s="191"/>
      <c r="P95" s="317"/>
      <c r="Q95" s="192" t="s">
        <v>308</v>
      </c>
      <c r="R95" s="193" t="s">
        <v>2752</v>
      </c>
      <c r="U95" s="246" t="s">
        <v>1408</v>
      </c>
      <c r="V95" s="200" t="s">
        <v>2690</v>
      </c>
      <c r="W95" s="205" t="s">
        <v>355</v>
      </c>
      <c r="X95" s="465"/>
      <c r="Y95" s="192" t="s">
        <v>3161</v>
      </c>
      <c r="Z95" s="194">
        <f t="shared" si="3"/>
        <v>1</v>
      </c>
      <c r="AA95" s="193" t="s">
        <v>2670</v>
      </c>
    </row>
    <row r="96" spans="5:27" ht="19.5" customHeight="1">
      <c r="M96" s="190" t="s">
        <v>2742</v>
      </c>
      <c r="N96" s="190" t="s">
        <v>3171</v>
      </c>
      <c r="O96" s="191"/>
      <c r="P96" s="317"/>
      <c r="Q96" s="192" t="s">
        <v>314</v>
      </c>
      <c r="R96" s="193" t="s">
        <v>2751</v>
      </c>
      <c r="U96" s="246" t="s">
        <v>2668</v>
      </c>
      <c r="V96" s="200" t="s">
        <v>2690</v>
      </c>
      <c r="W96" s="205" t="s">
        <v>361</v>
      </c>
      <c r="X96" s="465"/>
      <c r="Y96" s="192" t="s">
        <v>361</v>
      </c>
      <c r="Z96" s="194">
        <f t="shared" si="3"/>
        <v>1</v>
      </c>
      <c r="AA96" s="193" t="s">
        <v>2670</v>
      </c>
    </row>
    <row r="97" spans="13:27" ht="19.5" customHeight="1">
      <c r="M97" s="190" t="s">
        <v>2742</v>
      </c>
      <c r="N97" s="190" t="s">
        <v>3171</v>
      </c>
      <c r="O97" s="191"/>
      <c r="P97" s="317"/>
      <c r="Q97" s="192" t="s">
        <v>320</v>
      </c>
      <c r="R97" s="193" t="s">
        <v>2750</v>
      </c>
      <c r="U97" s="246" t="s">
        <v>2667</v>
      </c>
      <c r="V97" s="200" t="s">
        <v>2690</v>
      </c>
      <c r="W97" s="205" t="s">
        <v>367</v>
      </c>
      <c r="X97" s="465"/>
      <c r="Y97" s="192" t="s">
        <v>367</v>
      </c>
      <c r="Z97" s="194">
        <f t="shared" si="3"/>
        <v>1</v>
      </c>
      <c r="AA97" s="193" t="s">
        <v>2670</v>
      </c>
    </row>
    <row r="98" spans="13:27" ht="19.5" customHeight="1">
      <c r="M98" s="190" t="s">
        <v>2742</v>
      </c>
      <c r="N98" s="190" t="s">
        <v>3171</v>
      </c>
      <c r="O98" s="191"/>
      <c r="P98" s="317"/>
      <c r="Q98" s="192" t="s">
        <v>326</v>
      </c>
      <c r="R98" s="193" t="s">
        <v>2749</v>
      </c>
      <c r="U98" s="246" t="s">
        <v>2666</v>
      </c>
      <c r="V98" s="200" t="s">
        <v>2690</v>
      </c>
      <c r="W98" s="205" t="s">
        <v>373</v>
      </c>
      <c r="X98" s="465"/>
      <c r="Y98" s="192" t="s">
        <v>373</v>
      </c>
      <c r="Z98" s="194">
        <f t="shared" si="3"/>
        <v>1</v>
      </c>
      <c r="AA98" s="193" t="s">
        <v>2670</v>
      </c>
    </row>
    <row r="99" spans="13:27" ht="19.5" customHeight="1">
      <c r="M99" s="190" t="s">
        <v>2742</v>
      </c>
      <c r="N99" s="190" t="s">
        <v>3171</v>
      </c>
      <c r="O99" s="191"/>
      <c r="P99" s="317"/>
      <c r="Q99" s="192" t="s">
        <v>332</v>
      </c>
      <c r="R99" s="193" t="s">
        <v>2748</v>
      </c>
      <c r="U99" s="247" t="s">
        <v>3165</v>
      </c>
      <c r="V99" s="247"/>
      <c r="W99" s="248" t="s">
        <v>1321</v>
      </c>
      <c r="X99" s="327" t="s">
        <v>3635</v>
      </c>
      <c r="Y99" s="249" t="s">
        <v>3166</v>
      </c>
      <c r="Z99" s="280">
        <f t="shared" si="3"/>
        <v>1</v>
      </c>
      <c r="AA99" s="250" t="s">
        <v>3149</v>
      </c>
    </row>
    <row r="100" spans="13:27" ht="19.5" customHeight="1">
      <c r="M100" s="190" t="s">
        <v>2742</v>
      </c>
      <c r="N100" s="190" t="s">
        <v>3171</v>
      </c>
      <c r="O100" s="191"/>
      <c r="P100" s="317"/>
      <c r="Q100" s="192" t="s">
        <v>338</v>
      </c>
      <c r="R100" s="193" t="s">
        <v>2747</v>
      </c>
      <c r="U100" s="247" t="s">
        <v>2661</v>
      </c>
      <c r="V100" s="247"/>
      <c r="W100" s="248" t="s">
        <v>1327</v>
      </c>
      <c r="X100" s="327" t="s">
        <v>3635</v>
      </c>
      <c r="Y100" s="249" t="s">
        <v>3167</v>
      </c>
      <c r="Z100" s="280">
        <f t="shared" si="3"/>
        <v>1</v>
      </c>
      <c r="AA100" s="250" t="s">
        <v>3149</v>
      </c>
    </row>
    <row r="101" spans="13:27" ht="19.5" customHeight="1">
      <c r="M101" s="190" t="s">
        <v>2742</v>
      </c>
      <c r="N101" s="190" t="s">
        <v>3171</v>
      </c>
      <c r="O101" s="191"/>
      <c r="P101" s="317"/>
      <c r="Q101" s="192" t="s">
        <v>344</v>
      </c>
      <c r="R101" s="193" t="s">
        <v>2746</v>
      </c>
      <c r="U101" s="246" t="s">
        <v>3168</v>
      </c>
      <c r="V101" s="200" t="s">
        <v>2690</v>
      </c>
      <c r="W101" s="205" t="s">
        <v>178</v>
      </c>
      <c r="X101" s="465"/>
      <c r="Y101" s="192" t="s">
        <v>3169</v>
      </c>
      <c r="Z101" s="194">
        <f t="shared" si="3"/>
        <v>1</v>
      </c>
      <c r="AA101" s="193"/>
    </row>
    <row r="102" spans="13:27" ht="19.5" customHeight="1">
      <c r="M102" s="612" t="s">
        <v>2742</v>
      </c>
      <c r="N102" s="612" t="s">
        <v>3171</v>
      </c>
      <c r="O102" s="613"/>
      <c r="P102" s="614"/>
      <c r="Q102" s="615" t="s">
        <v>350</v>
      </c>
      <c r="R102" s="616" t="s">
        <v>2745</v>
      </c>
      <c r="U102" s="190"/>
      <c r="V102" s="190"/>
      <c r="W102" s="191"/>
      <c r="X102" s="317"/>
      <c r="Y102" s="192"/>
      <c r="Z102" s="194">
        <f t="shared" si="3"/>
        <v>0</v>
      </c>
      <c r="AA102" s="193"/>
    </row>
    <row r="103" spans="13:27" ht="19.5" customHeight="1">
      <c r="M103" s="612" t="s">
        <v>2742</v>
      </c>
      <c r="N103" s="612" t="s">
        <v>3171</v>
      </c>
      <c r="O103" s="613"/>
      <c r="P103" s="614"/>
      <c r="Q103" s="615" t="s">
        <v>356</v>
      </c>
      <c r="R103" s="616" t="s">
        <v>2744</v>
      </c>
      <c r="U103" s="220" t="s">
        <v>2760</v>
      </c>
      <c r="V103" s="221" t="s">
        <v>3090</v>
      </c>
      <c r="W103" s="223" t="s">
        <v>133</v>
      </c>
      <c r="X103" s="467"/>
      <c r="Y103" s="224" t="s">
        <v>133</v>
      </c>
      <c r="Z103" s="225">
        <f t="shared" si="3"/>
        <v>1</v>
      </c>
      <c r="AA103" s="222" t="s">
        <v>3095</v>
      </c>
    </row>
    <row r="104" spans="13:27" ht="19.5" customHeight="1">
      <c r="M104" s="612" t="s">
        <v>2742</v>
      </c>
      <c r="N104" s="612" t="s">
        <v>3171</v>
      </c>
      <c r="O104" s="613"/>
      <c r="P104" s="614"/>
      <c r="Q104" s="615" t="s">
        <v>362</v>
      </c>
      <c r="R104" s="616" t="s">
        <v>2741</v>
      </c>
      <c r="U104" s="220" t="s">
        <v>2758</v>
      </c>
      <c r="V104" s="221" t="s">
        <v>3097</v>
      </c>
      <c r="W104" s="223" t="s">
        <v>136</v>
      </c>
      <c r="X104" s="467"/>
      <c r="Y104" s="224" t="s">
        <v>136</v>
      </c>
      <c r="Z104" s="225">
        <f t="shared" si="3"/>
        <v>1</v>
      </c>
      <c r="AA104" s="222" t="s">
        <v>3099</v>
      </c>
    </row>
    <row r="105" spans="13:27" ht="19.5" customHeight="1">
      <c r="M105" s="190"/>
      <c r="N105" s="190"/>
      <c r="O105" s="191"/>
      <c r="P105" s="317"/>
      <c r="Q105" s="192"/>
      <c r="R105" s="193"/>
      <c r="U105" s="190"/>
      <c r="V105" s="190"/>
      <c r="W105" s="191"/>
      <c r="X105" s="317"/>
      <c r="Y105" s="192"/>
      <c r="Z105" s="194">
        <f t="shared" si="3"/>
        <v>0</v>
      </c>
      <c r="AA105" s="193"/>
    </row>
    <row r="106" spans="13:27" ht="19.5" customHeight="1">
      <c r="M106" s="297" t="s">
        <v>3846</v>
      </c>
      <c r="N106" s="297" t="s">
        <v>3171</v>
      </c>
      <c r="O106" s="617"/>
      <c r="P106" s="618"/>
      <c r="Q106" s="619" t="s">
        <v>3844</v>
      </c>
      <c r="R106" s="620"/>
      <c r="U106" s="190"/>
      <c r="V106" s="190"/>
      <c r="W106" s="191"/>
      <c r="X106" s="317"/>
      <c r="Y106" s="192"/>
      <c r="Z106" s="194">
        <f t="shared" si="3"/>
        <v>0</v>
      </c>
      <c r="AA106" s="193"/>
    </row>
    <row r="107" spans="13:27" ht="19.5" customHeight="1">
      <c r="M107" s="297" t="s">
        <v>3847</v>
      </c>
      <c r="N107" s="297" t="s">
        <v>3171</v>
      </c>
      <c r="O107" s="617"/>
      <c r="P107" s="618"/>
      <c r="Q107" s="619" t="s">
        <v>3174</v>
      </c>
      <c r="R107" s="620"/>
      <c r="U107" s="190"/>
      <c r="V107" s="190"/>
      <c r="W107" s="191"/>
      <c r="X107" s="317"/>
      <c r="Y107" s="192"/>
      <c r="Z107" s="194">
        <f t="shared" si="3"/>
        <v>0</v>
      </c>
      <c r="AA107" s="193"/>
    </row>
    <row r="108" spans="13:27" ht="19.5" customHeight="1">
      <c r="M108" s="297" t="s">
        <v>3849</v>
      </c>
      <c r="N108" s="297" t="s">
        <v>3171</v>
      </c>
      <c r="O108" s="617"/>
      <c r="P108" s="618"/>
      <c r="Q108" s="619" t="s">
        <v>3176</v>
      </c>
      <c r="R108" s="620"/>
      <c r="U108" s="251" t="s">
        <v>1938</v>
      </c>
      <c r="V108" s="251" t="s">
        <v>2324</v>
      </c>
      <c r="W108" s="252"/>
      <c r="X108" s="466"/>
      <c r="Y108" s="253"/>
      <c r="Z108" s="254">
        <f t="shared" si="3"/>
        <v>0</v>
      </c>
      <c r="AA108" s="255"/>
    </row>
    <row r="109" spans="13:27" ht="19.5" customHeight="1">
      <c r="M109" s="297" t="s">
        <v>3848</v>
      </c>
      <c r="N109" s="297" t="s">
        <v>3171</v>
      </c>
      <c r="O109" s="617"/>
      <c r="P109" s="618"/>
      <c r="Q109" s="619" t="s">
        <v>3845</v>
      </c>
      <c r="R109" s="620"/>
      <c r="U109" s="206" t="s">
        <v>3080</v>
      </c>
      <c r="V109" s="206" t="s">
        <v>2324</v>
      </c>
      <c r="W109" s="207"/>
      <c r="X109" s="319"/>
      <c r="Y109" s="208"/>
      <c r="Z109" s="256">
        <f t="shared" si="3"/>
        <v>0</v>
      </c>
      <c r="AA109" s="209"/>
    </row>
    <row r="110" spans="13:27" ht="19.5" customHeight="1">
      <c r="M110" s="190"/>
      <c r="N110" s="190"/>
      <c r="O110" s="191"/>
      <c r="P110" s="317"/>
      <c r="Q110" s="192"/>
      <c r="R110" s="193"/>
      <c r="U110" s="190" t="s">
        <v>2782</v>
      </c>
      <c r="V110" s="210" t="s">
        <v>3085</v>
      </c>
      <c r="W110" s="191"/>
      <c r="X110" s="317"/>
      <c r="Y110" s="192" t="s">
        <v>3177</v>
      </c>
      <c r="Z110" s="194">
        <f t="shared" si="3"/>
        <v>1</v>
      </c>
      <c r="AA110" s="193" t="s">
        <v>3178</v>
      </c>
    </row>
    <row r="111" spans="13:27" ht="19.5" customHeight="1">
      <c r="M111" s="190" t="s">
        <v>3610</v>
      </c>
      <c r="N111" s="190"/>
      <c r="O111" s="191"/>
      <c r="P111" s="317" t="s">
        <v>3611</v>
      </c>
      <c r="Q111" s="204" t="s">
        <v>3640</v>
      </c>
      <c r="R111" s="193"/>
      <c r="U111" s="190" t="s">
        <v>2783</v>
      </c>
      <c r="V111" s="210" t="s">
        <v>3085</v>
      </c>
      <c r="W111" s="191"/>
      <c r="X111" s="317"/>
      <c r="Y111" s="192" t="s">
        <v>3179</v>
      </c>
      <c r="Z111" s="194">
        <f t="shared" si="3"/>
        <v>1</v>
      </c>
      <c r="AA111" s="193" t="s">
        <v>3178</v>
      </c>
    </row>
    <row r="112" spans="13:27" ht="19.5" customHeight="1">
      <c r="M112" s="190"/>
      <c r="N112" s="190"/>
      <c r="O112" s="191"/>
      <c r="P112" s="317"/>
      <c r="Q112" s="192"/>
      <c r="R112" s="193"/>
      <c r="U112" s="190"/>
      <c r="V112" s="190"/>
      <c r="W112" s="191"/>
      <c r="X112" s="317"/>
      <c r="Y112" s="192"/>
      <c r="Z112" s="194">
        <f t="shared" si="3"/>
        <v>0</v>
      </c>
      <c r="AA112" s="193"/>
    </row>
    <row r="113" spans="13:27" ht="19.5" customHeight="1">
      <c r="M113" s="190" t="s">
        <v>3632</v>
      </c>
      <c r="N113" s="190"/>
      <c r="O113" s="191"/>
      <c r="P113" s="317" t="s">
        <v>3635</v>
      </c>
      <c r="Q113" s="192" t="s">
        <v>3633</v>
      </c>
      <c r="R113" s="193" t="s">
        <v>3641</v>
      </c>
      <c r="U113" s="185" t="s">
        <v>2784</v>
      </c>
      <c r="V113" s="281" t="s">
        <v>3090</v>
      </c>
      <c r="W113" s="186"/>
      <c r="X113" s="316"/>
      <c r="Y113" s="187" t="s">
        <v>3180</v>
      </c>
      <c r="Z113" s="189">
        <f t="shared" si="3"/>
        <v>1</v>
      </c>
      <c r="AA113" s="188" t="s">
        <v>3181</v>
      </c>
    </row>
    <row r="114" spans="13:27" ht="19.5" customHeight="1">
      <c r="M114" s="190"/>
      <c r="N114" s="190"/>
      <c r="O114" s="191"/>
      <c r="P114" s="317"/>
      <c r="Q114" s="192"/>
      <c r="R114" s="193"/>
      <c r="U114" s="190" t="s">
        <v>2785</v>
      </c>
      <c r="V114" s="210" t="s">
        <v>3090</v>
      </c>
      <c r="W114" s="191"/>
      <c r="X114" s="317"/>
      <c r="Y114" s="192" t="s">
        <v>3182</v>
      </c>
      <c r="Z114" s="194">
        <f t="shared" ref="Z114:Z144" si="4">COUNTIF(Y:Y,Y114)</f>
        <v>1</v>
      </c>
      <c r="AA114" s="193" t="s">
        <v>3183</v>
      </c>
    </row>
    <row r="115" spans="13:27" ht="19.5" customHeight="1">
      <c r="M115" s="190"/>
      <c r="N115" s="190"/>
      <c r="O115" s="191"/>
      <c r="P115" s="317"/>
      <c r="Q115" s="192"/>
      <c r="R115" s="193"/>
      <c r="U115" s="190" t="s">
        <v>2786</v>
      </c>
      <c r="V115" s="210" t="s">
        <v>3090</v>
      </c>
      <c r="W115" s="191"/>
      <c r="X115" s="317"/>
      <c r="Y115" s="192" t="s">
        <v>3184</v>
      </c>
      <c r="Z115" s="194">
        <f t="shared" si="4"/>
        <v>1</v>
      </c>
      <c r="AA115" s="193" t="s">
        <v>3185</v>
      </c>
    </row>
    <row r="116" spans="13:27" ht="19.5" customHeight="1">
      <c r="M116" s="78" t="s">
        <v>3639</v>
      </c>
      <c r="P116" s="313" t="s">
        <v>3635</v>
      </c>
      <c r="Q116" s="192" t="s">
        <v>3638</v>
      </c>
      <c r="R116" s="193"/>
      <c r="U116" s="190"/>
      <c r="V116" s="190"/>
      <c r="W116" s="191"/>
      <c r="X116" s="317"/>
      <c r="Y116" s="192"/>
      <c r="Z116" s="194">
        <f t="shared" si="4"/>
        <v>0</v>
      </c>
      <c r="AA116" s="193"/>
    </row>
    <row r="117" spans="13:27" ht="19.5" customHeight="1">
      <c r="M117" s="78" t="s">
        <v>3320</v>
      </c>
      <c r="P117" s="313" t="s">
        <v>3336</v>
      </c>
      <c r="Q117" s="192" t="s">
        <v>3329</v>
      </c>
      <c r="R117" s="193"/>
      <c r="U117" s="247" t="s">
        <v>2787</v>
      </c>
      <c r="V117" s="282" t="s">
        <v>3090</v>
      </c>
      <c r="W117" s="248"/>
      <c r="X117" s="327"/>
      <c r="Y117" s="249" t="s">
        <v>3186</v>
      </c>
      <c r="Z117" s="280">
        <f t="shared" si="4"/>
        <v>1</v>
      </c>
      <c r="AA117" s="250" t="s">
        <v>3187</v>
      </c>
    </row>
    <row r="118" spans="13:27" ht="19.5" customHeight="1">
      <c r="M118" s="78" t="s">
        <v>3317</v>
      </c>
      <c r="P118" s="313" t="s">
        <v>3336</v>
      </c>
      <c r="Q118" s="192" t="s">
        <v>3318</v>
      </c>
      <c r="R118" s="193"/>
      <c r="U118" s="190" t="s">
        <v>2788</v>
      </c>
      <c r="V118" s="190" t="s">
        <v>3097</v>
      </c>
      <c r="W118" s="191"/>
      <c r="X118" s="317"/>
      <c r="Y118" s="192" t="s">
        <v>3188</v>
      </c>
      <c r="Z118" s="194">
        <f t="shared" si="4"/>
        <v>1</v>
      </c>
      <c r="AA118" s="193"/>
    </row>
    <row r="119" spans="13:27" ht="19.5" customHeight="1">
      <c r="M119" s="298" t="s">
        <v>3322</v>
      </c>
      <c r="N119" s="298"/>
      <c r="O119" s="298"/>
      <c r="P119" s="328"/>
      <c r="Q119" s="298" t="s">
        <v>3323</v>
      </c>
      <c r="R119" s="298" t="s">
        <v>3324</v>
      </c>
      <c r="U119" s="190" t="s">
        <v>2789</v>
      </c>
      <c r="V119" s="190" t="s">
        <v>3097</v>
      </c>
      <c r="W119" s="191"/>
      <c r="X119" s="317"/>
      <c r="Y119" s="192" t="s">
        <v>3189</v>
      </c>
      <c r="Z119" s="194">
        <f t="shared" si="4"/>
        <v>1</v>
      </c>
      <c r="AA119" s="193"/>
    </row>
    <row r="120" spans="13:27" ht="19.5" customHeight="1">
      <c r="M120" s="298"/>
      <c r="N120" s="298"/>
      <c r="O120" s="298"/>
      <c r="P120" s="328"/>
      <c r="Q120" s="298"/>
      <c r="R120" s="298" t="s">
        <v>3325</v>
      </c>
      <c r="U120" s="190" t="s">
        <v>2790</v>
      </c>
      <c r="V120" s="190" t="s">
        <v>3190</v>
      </c>
      <c r="W120" s="191"/>
      <c r="X120" s="317"/>
      <c r="Y120" s="192" t="s">
        <v>3191</v>
      </c>
      <c r="Z120" s="194">
        <f t="shared" si="4"/>
        <v>1</v>
      </c>
      <c r="AA120" s="193"/>
    </row>
    <row r="121" spans="13:27" ht="19.5" customHeight="1">
      <c r="M121" s="298"/>
      <c r="N121" s="298"/>
      <c r="O121" s="298"/>
      <c r="P121" s="328"/>
      <c r="Q121" s="298"/>
      <c r="R121" s="298" t="s">
        <v>3326</v>
      </c>
      <c r="U121" s="190"/>
      <c r="V121" s="190"/>
      <c r="W121" s="191"/>
      <c r="X121" s="317"/>
      <c r="Y121" s="192"/>
      <c r="Z121" s="194">
        <f t="shared" si="4"/>
        <v>0</v>
      </c>
      <c r="AA121" s="193"/>
    </row>
    <row r="122" spans="13:27" ht="19.5" customHeight="1">
      <c r="M122" s="298"/>
      <c r="N122" s="298"/>
      <c r="O122" s="298"/>
      <c r="P122" s="328"/>
      <c r="Q122" s="298"/>
      <c r="R122" s="298" t="s">
        <v>3327</v>
      </c>
      <c r="U122" s="190" t="s">
        <v>2791</v>
      </c>
      <c r="V122" s="210" t="s">
        <v>3085</v>
      </c>
      <c r="W122" s="191"/>
      <c r="X122" s="317"/>
      <c r="Y122" s="192" t="s">
        <v>3192</v>
      </c>
      <c r="Z122" s="194">
        <f t="shared" si="4"/>
        <v>1</v>
      </c>
      <c r="AA122" s="193" t="s">
        <v>3088</v>
      </c>
    </row>
    <row r="123" spans="13:27" ht="19.5" customHeight="1">
      <c r="M123" s="298"/>
      <c r="N123" s="298"/>
      <c r="O123" s="298"/>
      <c r="P123" s="328"/>
      <c r="Q123" s="298"/>
      <c r="R123" s="298" t="s">
        <v>3328</v>
      </c>
      <c r="U123" s="190" t="s">
        <v>2792</v>
      </c>
      <c r="V123" s="210" t="s">
        <v>3090</v>
      </c>
      <c r="W123" s="191"/>
      <c r="X123" s="317"/>
      <c r="Y123" s="192" t="s">
        <v>3843</v>
      </c>
      <c r="Z123" s="194">
        <f t="shared" si="4"/>
        <v>1</v>
      </c>
      <c r="AA123" s="193" t="s">
        <v>3114</v>
      </c>
    </row>
    <row r="124" spans="13:27" ht="19.5" customHeight="1">
      <c r="U124" s="190" t="s">
        <v>2793</v>
      </c>
      <c r="V124" s="210" t="s">
        <v>3090</v>
      </c>
      <c r="W124" s="191"/>
      <c r="X124" s="317"/>
      <c r="Y124" s="192" t="s">
        <v>3193</v>
      </c>
      <c r="Z124" s="194">
        <f t="shared" si="4"/>
        <v>1</v>
      </c>
      <c r="AA124" s="193" t="s">
        <v>3114</v>
      </c>
    </row>
    <row r="125" spans="13:27" ht="19.5" customHeight="1">
      <c r="U125" s="190" t="s">
        <v>3054</v>
      </c>
      <c r="V125" s="210" t="s">
        <v>3085</v>
      </c>
      <c r="W125" s="191"/>
      <c r="X125" s="317"/>
      <c r="Y125" s="192" t="s">
        <v>3194</v>
      </c>
      <c r="Z125" s="194">
        <f t="shared" si="4"/>
        <v>1</v>
      </c>
      <c r="AA125" s="193"/>
    </row>
    <row r="126" spans="13:27" ht="19.5" customHeight="1">
      <c r="U126" s="283" t="s">
        <v>3053</v>
      </c>
      <c r="V126" s="283"/>
      <c r="W126" s="284"/>
      <c r="X126" s="476"/>
      <c r="Y126" s="285" t="s">
        <v>836</v>
      </c>
      <c r="Z126" s="286">
        <f t="shared" si="4"/>
        <v>1</v>
      </c>
      <c r="AA126" s="287" t="s">
        <v>3195</v>
      </c>
    </row>
    <row r="127" spans="13:27" ht="19.5" customHeight="1">
      <c r="U127" s="283"/>
      <c r="V127" s="283"/>
      <c r="W127" s="284"/>
      <c r="X127" s="476"/>
      <c r="Y127" s="285"/>
      <c r="Z127" s="286">
        <f t="shared" si="4"/>
        <v>0</v>
      </c>
      <c r="AA127" s="287"/>
    </row>
    <row r="128" spans="13:27" ht="19.5" customHeight="1">
      <c r="U128" s="246" t="s">
        <v>3196</v>
      </c>
      <c r="V128" s="246" t="s">
        <v>3097</v>
      </c>
      <c r="W128" s="288"/>
      <c r="X128" s="477" t="s">
        <v>3635</v>
      </c>
      <c r="Y128" s="289" t="s">
        <v>3197</v>
      </c>
      <c r="Z128" s="290">
        <f t="shared" si="4"/>
        <v>1</v>
      </c>
      <c r="AA128" s="291" t="s">
        <v>3198</v>
      </c>
    </row>
    <row r="129" spans="21:27" ht="19.5" customHeight="1">
      <c r="U129" s="283"/>
      <c r="V129" s="283"/>
      <c r="W129" s="284"/>
      <c r="X129" s="476"/>
      <c r="Y129" s="285"/>
      <c r="Z129" s="286">
        <f t="shared" si="4"/>
        <v>0</v>
      </c>
      <c r="AA129" s="287"/>
    </row>
    <row r="130" spans="21:27" ht="19.5" customHeight="1">
      <c r="U130" s="251" t="s">
        <v>1938</v>
      </c>
      <c r="V130" s="251" t="s">
        <v>3603</v>
      </c>
      <c r="W130" s="252"/>
      <c r="X130" s="466"/>
      <c r="Y130" s="253"/>
      <c r="Z130" s="254">
        <f t="shared" si="4"/>
        <v>0</v>
      </c>
      <c r="AA130" s="255"/>
    </row>
    <row r="131" spans="21:27" ht="19.5" customHeight="1">
      <c r="U131" s="206" t="s">
        <v>3080</v>
      </c>
      <c r="V131" s="206" t="s">
        <v>3208</v>
      </c>
      <c r="W131" s="207"/>
      <c r="X131" s="319"/>
      <c r="Y131" s="208"/>
      <c r="Z131" s="256">
        <f t="shared" si="4"/>
        <v>0</v>
      </c>
      <c r="AA131" s="209"/>
    </row>
    <row r="132" spans="21:27" ht="19.5" customHeight="1">
      <c r="U132" s="185" t="s">
        <v>3040</v>
      </c>
      <c r="V132" s="281" t="s">
        <v>3090</v>
      </c>
      <c r="W132" s="186"/>
      <c r="X132" s="316"/>
      <c r="Y132" s="187" t="s">
        <v>955</v>
      </c>
      <c r="Z132" s="189">
        <f t="shared" si="4"/>
        <v>1</v>
      </c>
      <c r="AA132" s="188" t="s">
        <v>3181</v>
      </c>
    </row>
    <row r="133" spans="21:27" ht="19.5" customHeight="1">
      <c r="U133" s="247" t="s">
        <v>3041</v>
      </c>
      <c r="V133" s="282" t="s">
        <v>3090</v>
      </c>
      <c r="W133" s="248"/>
      <c r="X133" s="327"/>
      <c r="Y133" s="249" t="s">
        <v>3659</v>
      </c>
      <c r="Z133" s="280">
        <f t="shared" si="4"/>
        <v>1</v>
      </c>
      <c r="AA133" s="250" t="s">
        <v>3209</v>
      </c>
    </row>
    <row r="134" spans="21:27" ht="19.5" customHeight="1">
      <c r="U134" s="190" t="s">
        <v>3210</v>
      </c>
      <c r="V134" s="190" t="s">
        <v>3097</v>
      </c>
      <c r="W134" s="191"/>
      <c r="X134" s="317" t="s">
        <v>3635</v>
      </c>
      <c r="Y134" s="192" t="s">
        <v>3211</v>
      </c>
      <c r="Z134" s="194">
        <f t="shared" si="4"/>
        <v>1</v>
      </c>
      <c r="AA134" s="193"/>
    </row>
    <row r="135" spans="21:27" ht="19.5" customHeight="1">
      <c r="U135" s="190" t="s">
        <v>3212</v>
      </c>
      <c r="V135" s="210" t="s">
        <v>3190</v>
      </c>
      <c r="W135" s="191"/>
      <c r="X135" s="317" t="s">
        <v>3635</v>
      </c>
      <c r="Y135" s="192" t="s">
        <v>3213</v>
      </c>
      <c r="Z135" s="194">
        <f t="shared" si="4"/>
        <v>1</v>
      </c>
      <c r="AA135" s="193"/>
    </row>
    <row r="136" spans="21:27" ht="19.5" customHeight="1">
      <c r="U136" s="190"/>
      <c r="V136" s="210"/>
      <c r="W136" s="191"/>
      <c r="X136" s="317"/>
      <c r="Y136" s="192"/>
      <c r="Z136" s="194">
        <f t="shared" si="4"/>
        <v>0</v>
      </c>
      <c r="AA136" s="193"/>
    </row>
    <row r="137" spans="21:27" ht="19.5" customHeight="1">
      <c r="U137" s="190" t="s">
        <v>3214</v>
      </c>
      <c r="V137" s="210" t="s">
        <v>3085</v>
      </c>
      <c r="W137" s="191"/>
      <c r="X137" s="317" t="s">
        <v>3635</v>
      </c>
      <c r="Y137" s="192" t="s">
        <v>3215</v>
      </c>
      <c r="Z137" s="194">
        <f t="shared" si="4"/>
        <v>1</v>
      </c>
      <c r="AA137" s="193" t="s">
        <v>3216</v>
      </c>
    </row>
    <row r="138" spans="21:27" ht="19.5" customHeight="1">
      <c r="U138" s="190" t="s">
        <v>3217</v>
      </c>
      <c r="V138" s="190" t="s">
        <v>3097</v>
      </c>
      <c r="W138" s="191"/>
      <c r="X138" s="317" t="s">
        <v>3635</v>
      </c>
      <c r="Y138" s="192" t="s">
        <v>3218</v>
      </c>
      <c r="Z138" s="194">
        <f t="shared" si="4"/>
        <v>1</v>
      </c>
      <c r="AA138" s="193"/>
    </row>
    <row r="139" spans="21:27" ht="19.5" customHeight="1">
      <c r="U139" s="190" t="s">
        <v>3219</v>
      </c>
      <c r="V139" s="210" t="s">
        <v>3190</v>
      </c>
      <c r="W139" s="191"/>
      <c r="X139" s="317" t="s">
        <v>3635</v>
      </c>
      <c r="Y139" s="192" t="s">
        <v>3220</v>
      </c>
      <c r="Z139" s="194">
        <f t="shared" si="4"/>
        <v>1</v>
      </c>
      <c r="AA139" s="193"/>
    </row>
    <row r="140" spans="21:27" ht="19.5" customHeight="1">
      <c r="U140" s="190"/>
      <c r="V140" s="210"/>
      <c r="W140" s="191"/>
      <c r="X140" s="317"/>
      <c r="Y140" s="192"/>
      <c r="Z140" s="194">
        <f t="shared" si="4"/>
        <v>0</v>
      </c>
      <c r="AA140" s="193"/>
    </row>
    <row r="141" spans="21:27" ht="19.5" customHeight="1">
      <c r="U141" s="190" t="s">
        <v>3051</v>
      </c>
      <c r="V141" s="210"/>
      <c r="W141" s="191"/>
      <c r="X141" s="317" t="s">
        <v>3635</v>
      </c>
      <c r="Y141" s="192" t="s">
        <v>3221</v>
      </c>
      <c r="Z141" s="194">
        <f t="shared" si="4"/>
        <v>1</v>
      </c>
      <c r="AA141" s="193" t="s">
        <v>3195</v>
      </c>
    </row>
    <row r="142" spans="21:27" ht="19.5" customHeight="1">
      <c r="U142" s="190" t="s">
        <v>3052</v>
      </c>
      <c r="V142" s="210"/>
      <c r="W142" s="191"/>
      <c r="X142" s="317" t="s">
        <v>3635</v>
      </c>
      <c r="Y142" s="192" t="s">
        <v>3222</v>
      </c>
      <c r="Z142" s="194">
        <f t="shared" si="4"/>
        <v>1</v>
      </c>
      <c r="AA142" s="193" t="s">
        <v>3195</v>
      </c>
    </row>
    <row r="143" spans="21:27" ht="19.5" customHeight="1">
      <c r="U143" s="190"/>
      <c r="V143" s="210"/>
      <c r="W143" s="191"/>
      <c r="X143" s="317"/>
      <c r="Y143" s="192"/>
      <c r="Z143" s="194">
        <f t="shared" si="4"/>
        <v>0</v>
      </c>
      <c r="AA143" s="193"/>
    </row>
    <row r="144" spans="21:27" ht="19.5" customHeight="1">
      <c r="U144" s="190"/>
      <c r="V144" s="210"/>
      <c r="W144" s="191"/>
      <c r="X144" s="317"/>
      <c r="Y144" s="192"/>
      <c r="Z144" s="194">
        <f t="shared" si="4"/>
        <v>0</v>
      </c>
      <c r="AA144" s="193"/>
    </row>
    <row r="145" spans="21:27" ht="19.5" customHeight="1">
      <c r="U145" s="190" t="s">
        <v>3655</v>
      </c>
      <c r="V145" s="210"/>
      <c r="W145" s="191"/>
      <c r="X145" s="317"/>
      <c r="Y145" s="192" t="s">
        <v>3657</v>
      </c>
      <c r="Z145" s="194">
        <f t="shared" ref="Z145:Z147" si="5">COUNTIF(Y:Y,Y145)</f>
        <v>1</v>
      </c>
      <c r="AA145" s="193"/>
    </row>
    <row r="146" spans="21:27" ht="19.5" customHeight="1">
      <c r="U146" s="190" t="s">
        <v>3656</v>
      </c>
      <c r="V146" s="210"/>
      <c r="W146" s="191"/>
      <c r="X146" s="317"/>
      <c r="Y146" s="192" t="s">
        <v>3658</v>
      </c>
      <c r="Z146" s="194">
        <f t="shared" si="5"/>
        <v>1</v>
      </c>
      <c r="AA146" s="193"/>
    </row>
    <row r="147" spans="21:27" ht="19.5" customHeight="1">
      <c r="U147" s="190"/>
      <c r="V147" s="210"/>
      <c r="W147" s="191"/>
      <c r="X147" s="317"/>
      <c r="Y147" s="192"/>
      <c r="Z147" s="194">
        <f t="shared" si="5"/>
        <v>0</v>
      </c>
      <c r="AA147" s="193"/>
    </row>
    <row r="148" spans="21:27" ht="19.5" customHeight="1">
      <c r="U148" s="206" t="s">
        <v>3080</v>
      </c>
      <c r="V148" s="206" t="s">
        <v>3223</v>
      </c>
      <c r="W148" s="207"/>
      <c r="X148" s="319"/>
      <c r="Y148" s="208"/>
      <c r="Z148" s="256">
        <f t="shared" ref="Z148:Z171" si="6">COUNTIF(Y:Y,Y148)</f>
        <v>0</v>
      </c>
      <c r="AA148" s="209"/>
    </row>
    <row r="149" spans="21:27" ht="19.5" customHeight="1">
      <c r="U149" s="246" t="s">
        <v>3224</v>
      </c>
      <c r="V149" s="246" t="s">
        <v>3097</v>
      </c>
      <c r="W149" s="288"/>
      <c r="X149" s="477" t="s">
        <v>3635</v>
      </c>
      <c r="Y149" s="289" t="s">
        <v>982</v>
      </c>
      <c r="Z149" s="290">
        <f t="shared" si="6"/>
        <v>1</v>
      </c>
      <c r="AA149" s="291" t="s">
        <v>3078</v>
      </c>
    </row>
    <row r="150" spans="21:27" ht="19.5" customHeight="1">
      <c r="U150" s="246" t="s">
        <v>3037</v>
      </c>
      <c r="V150" s="246" t="s">
        <v>3090</v>
      </c>
      <c r="W150" s="288"/>
      <c r="X150" s="477" t="s">
        <v>3635</v>
      </c>
      <c r="Y150" s="289" t="s">
        <v>3225</v>
      </c>
      <c r="Z150" s="290">
        <f t="shared" si="6"/>
        <v>1</v>
      </c>
      <c r="AA150" s="291" t="s">
        <v>3078</v>
      </c>
    </row>
    <row r="151" spans="21:27" ht="19.5" customHeight="1">
      <c r="U151" s="246" t="s">
        <v>3038</v>
      </c>
      <c r="V151" s="246" t="s">
        <v>3085</v>
      </c>
      <c r="W151" s="288"/>
      <c r="X151" s="477" t="s">
        <v>3635</v>
      </c>
      <c r="Y151" s="289" t="s">
        <v>3226</v>
      </c>
      <c r="Z151" s="290">
        <f t="shared" si="6"/>
        <v>1</v>
      </c>
      <c r="AA151" s="291" t="s">
        <v>3078</v>
      </c>
    </row>
    <row r="152" spans="21:27" ht="19.5" customHeight="1">
      <c r="U152" s="246" t="s">
        <v>3227</v>
      </c>
      <c r="V152" s="246" t="s">
        <v>3097</v>
      </c>
      <c r="W152" s="288"/>
      <c r="X152" s="477" t="s">
        <v>3635</v>
      </c>
      <c r="Y152" s="289" t="s">
        <v>988</v>
      </c>
      <c r="Z152" s="290">
        <f t="shared" si="6"/>
        <v>1</v>
      </c>
      <c r="AA152" s="291" t="s">
        <v>3078</v>
      </c>
    </row>
    <row r="153" spans="21:27" ht="19.5" customHeight="1">
      <c r="U153" s="190"/>
      <c r="V153" s="190"/>
      <c r="W153" s="191"/>
      <c r="X153" s="317"/>
      <c r="Y153" s="192"/>
      <c r="Z153" s="194">
        <f t="shared" si="6"/>
        <v>0</v>
      </c>
      <c r="AA153" s="193"/>
    </row>
    <row r="154" spans="21:27" ht="19.5" customHeight="1">
      <c r="U154" s="251" t="s">
        <v>1938</v>
      </c>
      <c r="V154" s="251" t="s">
        <v>3604</v>
      </c>
      <c r="W154" s="252"/>
      <c r="X154" s="466"/>
      <c r="Y154" s="253"/>
      <c r="Z154" s="254">
        <f t="shared" si="6"/>
        <v>0</v>
      </c>
      <c r="AA154" s="255"/>
    </row>
    <row r="155" spans="21:27" ht="19.5" customHeight="1">
      <c r="U155" s="206" t="s">
        <v>3080</v>
      </c>
      <c r="V155" s="206" t="s">
        <v>3228</v>
      </c>
      <c r="W155" s="207"/>
      <c r="X155" s="319"/>
      <c r="Y155" s="208"/>
      <c r="Z155" s="256">
        <f t="shared" si="6"/>
        <v>0</v>
      </c>
      <c r="AA155" s="209"/>
    </row>
    <row r="156" spans="21:27" ht="19.5" customHeight="1">
      <c r="U156" s="190" t="s">
        <v>3042</v>
      </c>
      <c r="V156" s="190" t="s">
        <v>3090</v>
      </c>
      <c r="W156" s="191"/>
      <c r="X156" s="317"/>
      <c r="Y156" s="192" t="s">
        <v>3229</v>
      </c>
      <c r="Z156" s="194">
        <f t="shared" si="6"/>
        <v>1</v>
      </c>
      <c r="AA156" s="193" t="s">
        <v>3114</v>
      </c>
    </row>
    <row r="157" spans="21:27" ht="19.5" customHeight="1">
      <c r="U157" s="190" t="s">
        <v>3043</v>
      </c>
      <c r="V157" s="190" t="s">
        <v>3085</v>
      </c>
      <c r="W157" s="191"/>
      <c r="X157" s="317"/>
      <c r="Y157" s="192" t="s">
        <v>3230</v>
      </c>
      <c r="Z157" s="194">
        <f t="shared" si="6"/>
        <v>1</v>
      </c>
      <c r="AA157" s="193" t="s">
        <v>3088</v>
      </c>
    </row>
    <row r="158" spans="21:27" ht="19.5" customHeight="1">
      <c r="U158" s="190" t="s">
        <v>3044</v>
      </c>
      <c r="V158" s="210" t="s">
        <v>3090</v>
      </c>
      <c r="W158" s="191"/>
      <c r="X158" s="317"/>
      <c r="Y158" s="192" t="s">
        <v>3231</v>
      </c>
      <c r="Z158" s="194">
        <f t="shared" si="6"/>
        <v>1</v>
      </c>
      <c r="AA158" s="193"/>
    </row>
    <row r="159" spans="21:27" ht="19.5" customHeight="1">
      <c r="U159" s="190"/>
      <c r="V159" s="190"/>
      <c r="W159" s="191"/>
      <c r="X159" s="317"/>
      <c r="Y159" s="192"/>
      <c r="Z159" s="194">
        <f t="shared" si="6"/>
        <v>0</v>
      </c>
      <c r="AA159" s="193"/>
    </row>
    <row r="160" spans="21:27" ht="19.5" customHeight="1">
      <c r="U160" s="190"/>
      <c r="V160" s="190"/>
      <c r="W160" s="191"/>
      <c r="X160" s="317"/>
      <c r="Y160" s="192"/>
      <c r="Z160" s="194">
        <f t="shared" si="6"/>
        <v>0</v>
      </c>
      <c r="AA160" s="193"/>
    </row>
    <row r="161" spans="21:27" ht="19.5" customHeight="1">
      <c r="U161" s="206"/>
      <c r="V161" s="206" t="s">
        <v>3232</v>
      </c>
      <c r="W161" s="207"/>
      <c r="X161" s="319"/>
      <c r="Y161" s="208"/>
      <c r="Z161" s="256">
        <f t="shared" si="6"/>
        <v>0</v>
      </c>
      <c r="AA161" s="209"/>
    </row>
    <row r="162" spans="21:27" ht="19.5" customHeight="1">
      <c r="U162" s="247" t="s">
        <v>3045</v>
      </c>
      <c r="V162" s="247" t="s">
        <v>3090</v>
      </c>
      <c r="W162" s="248"/>
      <c r="X162" s="327" t="s">
        <v>3635</v>
      </c>
      <c r="Y162" s="249" t="s">
        <v>3233</v>
      </c>
      <c r="Z162" s="280">
        <f t="shared" si="6"/>
        <v>1</v>
      </c>
      <c r="AA162" s="250" t="s">
        <v>3187</v>
      </c>
    </row>
    <row r="163" spans="21:27" ht="19.5" customHeight="1">
      <c r="U163" s="190" t="s">
        <v>1840</v>
      </c>
      <c r="V163" s="190" t="s">
        <v>3090</v>
      </c>
      <c r="W163" s="191"/>
      <c r="X163" s="317" t="s">
        <v>3635</v>
      </c>
      <c r="Y163" s="192" t="s">
        <v>3234</v>
      </c>
      <c r="Z163" s="194">
        <f t="shared" si="6"/>
        <v>1</v>
      </c>
      <c r="AA163" s="193"/>
    </row>
    <row r="164" spans="21:27" ht="19.5" customHeight="1">
      <c r="U164" s="190" t="s">
        <v>1441</v>
      </c>
      <c r="V164" s="190" t="s">
        <v>3085</v>
      </c>
      <c r="W164" s="191"/>
      <c r="X164" s="317" t="s">
        <v>3635</v>
      </c>
      <c r="Y164" s="192" t="s">
        <v>3235</v>
      </c>
      <c r="Z164" s="194">
        <f t="shared" si="6"/>
        <v>1</v>
      </c>
      <c r="AA164" s="193" t="s">
        <v>3178</v>
      </c>
    </row>
    <row r="165" spans="21:27" ht="19.5" customHeight="1">
      <c r="U165" s="190" t="s">
        <v>3046</v>
      </c>
      <c r="V165" s="190" t="s">
        <v>3090</v>
      </c>
      <c r="W165" s="191"/>
      <c r="X165" s="317" t="s">
        <v>3635</v>
      </c>
      <c r="Y165" s="192" t="s">
        <v>3236</v>
      </c>
      <c r="Z165" s="194">
        <f t="shared" si="6"/>
        <v>1</v>
      </c>
      <c r="AA165" s="193" t="s">
        <v>3114</v>
      </c>
    </row>
    <row r="166" spans="21:27" ht="19.5" customHeight="1">
      <c r="U166" s="190" t="s">
        <v>3047</v>
      </c>
      <c r="V166" s="190" t="s">
        <v>3085</v>
      </c>
      <c r="W166" s="191"/>
      <c r="X166" s="317" t="s">
        <v>3635</v>
      </c>
      <c r="Y166" s="192" t="s">
        <v>3237</v>
      </c>
      <c r="Z166" s="194">
        <f t="shared" si="6"/>
        <v>1</v>
      </c>
      <c r="AA166" s="193" t="s">
        <v>3088</v>
      </c>
    </row>
    <row r="167" spans="21:27" ht="19.5" customHeight="1">
      <c r="U167" s="190" t="s">
        <v>3048</v>
      </c>
      <c r="V167" s="190" t="s">
        <v>3097</v>
      </c>
      <c r="W167" s="191"/>
      <c r="X167" s="317" t="s">
        <v>3635</v>
      </c>
      <c r="Y167" s="192" t="s">
        <v>3238</v>
      </c>
      <c r="Z167" s="194">
        <f t="shared" si="6"/>
        <v>1</v>
      </c>
      <c r="AA167" s="193"/>
    </row>
    <row r="168" spans="21:27" ht="19.5" customHeight="1">
      <c r="U168" s="190"/>
      <c r="V168" s="190"/>
      <c r="W168" s="191"/>
      <c r="X168" s="317"/>
      <c r="Y168" s="192"/>
      <c r="Z168" s="194">
        <f t="shared" si="6"/>
        <v>0</v>
      </c>
      <c r="AA168" s="193"/>
    </row>
    <row r="169" spans="21:27" ht="19.5" customHeight="1">
      <c r="U169" s="206"/>
      <c r="V169" s="206" t="s">
        <v>3239</v>
      </c>
      <c r="W169" s="207"/>
      <c r="X169" s="319"/>
      <c r="Y169" s="208"/>
      <c r="Z169" s="256">
        <f t="shared" si="6"/>
        <v>0</v>
      </c>
      <c r="AA169" s="209"/>
    </row>
    <row r="170" spans="21:27" ht="19.5" customHeight="1">
      <c r="U170" s="299" t="s">
        <v>3240</v>
      </c>
      <c r="V170" s="299" t="s">
        <v>3097</v>
      </c>
      <c r="W170" s="300"/>
      <c r="X170" s="478" t="s">
        <v>3635</v>
      </c>
      <c r="Y170" s="301" t="s">
        <v>3241</v>
      </c>
      <c r="Z170" s="302">
        <f t="shared" si="6"/>
        <v>1</v>
      </c>
      <c r="AA170" s="303" t="s">
        <v>3078</v>
      </c>
    </row>
    <row r="171" spans="21:27" ht="19.5" customHeight="1">
      <c r="U171" s="175"/>
      <c r="V171" s="175"/>
      <c r="W171" s="304"/>
      <c r="X171" s="479"/>
      <c r="Y171" s="304"/>
      <c r="Z171" s="304">
        <f t="shared" si="6"/>
        <v>0</v>
      </c>
      <c r="AA171" s="175"/>
    </row>
    <row r="172" spans="21:27" ht="19.5" customHeight="1">
      <c r="U172" s="175"/>
      <c r="V172" s="175"/>
      <c r="W172" s="304"/>
      <c r="X172" s="479"/>
      <c r="Y172" s="304"/>
      <c r="Z172" s="304"/>
      <c r="AA172" s="175"/>
    </row>
    <row r="173" spans="21:27" ht="19.5" customHeight="1">
      <c r="U173" s="305" t="s">
        <v>3322</v>
      </c>
      <c r="V173" s="305"/>
      <c r="W173" s="305"/>
      <c r="X173" s="434"/>
      <c r="Y173" s="305" t="s">
        <v>3323</v>
      </c>
      <c r="Z173" s="304"/>
      <c r="AA173" s="305" t="s">
        <v>3324</v>
      </c>
    </row>
    <row r="174" spans="21:27" ht="19.5" customHeight="1">
      <c r="U174" s="305"/>
      <c r="V174" s="305"/>
      <c r="W174" s="305"/>
      <c r="X174" s="434"/>
      <c r="Y174" s="305"/>
      <c r="Z174" s="304"/>
      <c r="AA174" s="305" t="s">
        <v>3325</v>
      </c>
    </row>
    <row r="175" spans="21:27" ht="19.5" customHeight="1">
      <c r="U175" s="305"/>
      <c r="V175" s="305"/>
      <c r="W175" s="305"/>
      <c r="X175" s="434"/>
      <c r="Y175" s="305"/>
      <c r="Z175" s="304"/>
      <c r="AA175" s="305" t="s">
        <v>3326</v>
      </c>
    </row>
    <row r="176" spans="21:27" ht="19.5" customHeight="1">
      <c r="U176" s="305"/>
      <c r="V176" s="305"/>
      <c r="W176" s="305"/>
      <c r="X176" s="434"/>
      <c r="Y176" s="305"/>
      <c r="Z176" s="304"/>
      <c r="AA176" s="305" t="s">
        <v>3327</v>
      </c>
    </row>
    <row r="177" spans="21:27" ht="19.5" customHeight="1">
      <c r="U177" s="305"/>
      <c r="V177" s="305"/>
      <c r="W177" s="305"/>
      <c r="X177" s="434"/>
      <c r="Y177" s="305"/>
      <c r="Z177" s="304"/>
      <c r="AA177" s="305" t="s">
        <v>3328</v>
      </c>
    </row>
    <row r="178" spans="21:27" ht="19.5" customHeight="1">
      <c r="U178" s="190"/>
      <c r="V178" s="210"/>
      <c r="W178" s="191"/>
      <c r="X178" s="317"/>
      <c r="Y178" s="192"/>
      <c r="Z178" s="194">
        <f t="shared" ref="Z178:Z189" si="7">COUNTIF(Y:Y,Y178)</f>
        <v>0</v>
      </c>
      <c r="AA178" s="193"/>
    </row>
    <row r="179" spans="21:27" ht="19.5" customHeight="1">
      <c r="U179" s="612" t="s">
        <v>3653</v>
      </c>
      <c r="V179" s="621"/>
      <c r="W179" s="613"/>
      <c r="X179" s="614" t="s">
        <v>3635</v>
      </c>
      <c r="Y179" s="615" t="s">
        <v>3651</v>
      </c>
      <c r="Z179" s="622">
        <f t="shared" si="7"/>
        <v>1</v>
      </c>
      <c r="AA179" s="616"/>
    </row>
    <row r="180" spans="21:27" ht="19.5" customHeight="1">
      <c r="U180" s="612" t="s">
        <v>3654</v>
      </c>
      <c r="V180" s="621"/>
      <c r="W180" s="613"/>
      <c r="X180" s="614" t="s">
        <v>3635</v>
      </c>
      <c r="Y180" s="615" t="s">
        <v>3652</v>
      </c>
      <c r="Z180" s="622">
        <f t="shared" si="7"/>
        <v>1</v>
      </c>
      <c r="AA180" s="616"/>
    </row>
    <row r="181" spans="21:27" ht="19.5" customHeight="1">
      <c r="U181" s="190"/>
      <c r="V181" s="210"/>
      <c r="W181" s="191"/>
      <c r="X181" s="317"/>
      <c r="Y181" s="192"/>
      <c r="Z181" s="194">
        <f t="shared" si="7"/>
        <v>0</v>
      </c>
      <c r="AA181" s="193"/>
    </row>
    <row r="182" spans="21:27" ht="19.5" customHeight="1">
      <c r="U182" s="251" t="s">
        <v>1938</v>
      </c>
      <c r="V182" s="251" t="s">
        <v>3199</v>
      </c>
      <c r="W182" s="252"/>
      <c r="X182" s="466"/>
      <c r="Y182" s="253"/>
      <c r="Z182" s="254">
        <f t="shared" si="7"/>
        <v>0</v>
      </c>
      <c r="AA182" s="255"/>
    </row>
    <row r="183" spans="21:27" ht="19.5" customHeight="1">
      <c r="U183" s="206" t="s">
        <v>3080</v>
      </c>
      <c r="V183" s="206" t="s">
        <v>3200</v>
      </c>
      <c r="W183" s="207"/>
      <c r="X183" s="319"/>
      <c r="Y183" s="208"/>
      <c r="Z183" s="256">
        <f t="shared" si="7"/>
        <v>0</v>
      </c>
      <c r="AA183" s="209"/>
    </row>
    <row r="184" spans="21:27" ht="19.5" customHeight="1">
      <c r="U184" s="190" t="s">
        <v>3028</v>
      </c>
      <c r="V184" s="190" t="s">
        <v>3097</v>
      </c>
      <c r="W184" s="191"/>
      <c r="X184" s="317"/>
      <c r="Y184" s="192" t="s">
        <v>3201</v>
      </c>
      <c r="Z184" s="194">
        <f t="shared" si="7"/>
        <v>1</v>
      </c>
      <c r="AA184" s="193"/>
    </row>
    <row r="185" spans="21:27" ht="19.5" customHeight="1">
      <c r="U185" s="190" t="s">
        <v>3029</v>
      </c>
      <c r="V185" s="210" t="s">
        <v>3202</v>
      </c>
      <c r="W185" s="191"/>
      <c r="X185" s="317"/>
      <c r="Y185" s="192" t="s">
        <v>3203</v>
      </c>
      <c r="Z185" s="194">
        <f t="shared" si="7"/>
        <v>1</v>
      </c>
      <c r="AA185" s="193"/>
    </row>
    <row r="186" spans="21:27" ht="19.5" customHeight="1">
      <c r="U186" s="190" t="s">
        <v>3204</v>
      </c>
      <c r="V186" s="190" t="s">
        <v>3205</v>
      </c>
      <c r="W186" s="191"/>
      <c r="X186" s="317"/>
      <c r="Y186" s="192" t="s">
        <v>3206</v>
      </c>
      <c r="Z186" s="194">
        <f t="shared" si="7"/>
        <v>1</v>
      </c>
      <c r="AA186" s="193"/>
    </row>
    <row r="187" spans="21:27" ht="19.5" customHeight="1">
      <c r="U187" s="190" t="s">
        <v>1445</v>
      </c>
      <c r="V187" s="210" t="s">
        <v>3202</v>
      </c>
      <c r="W187" s="191"/>
      <c r="X187" s="317"/>
      <c r="Y187" s="192" t="s">
        <v>3207</v>
      </c>
      <c r="Z187" s="194">
        <f t="shared" si="7"/>
        <v>1</v>
      </c>
      <c r="AA187" s="193"/>
    </row>
    <row r="188" spans="21:27" ht="19.5" customHeight="1">
      <c r="U188" s="190"/>
      <c r="V188" s="210"/>
      <c r="W188" s="191"/>
      <c r="X188" s="317"/>
      <c r="Y188" s="192"/>
      <c r="Z188" s="194">
        <f t="shared" si="7"/>
        <v>0</v>
      </c>
      <c r="AA188" s="193"/>
    </row>
    <row r="189" spans="21:27" ht="19.5" customHeight="1">
      <c r="U189" s="297" t="s">
        <v>3850</v>
      </c>
      <c r="V189" s="297" t="s">
        <v>3171</v>
      </c>
      <c r="W189" s="617"/>
      <c r="X189" s="618"/>
      <c r="Y189" s="619" t="s">
        <v>3844</v>
      </c>
      <c r="Z189" s="620"/>
      <c r="AA189" s="193"/>
    </row>
    <row r="190" spans="21:27" ht="19.5" customHeight="1">
      <c r="U190" s="297" t="s">
        <v>3851</v>
      </c>
      <c r="V190" s="297" t="s">
        <v>3171</v>
      </c>
      <c r="W190" s="617"/>
      <c r="X190" s="618"/>
      <c r="Y190" s="619" t="s">
        <v>3174</v>
      </c>
      <c r="Z190" s="620"/>
    </row>
    <row r="191" spans="21:27" ht="19.5" customHeight="1">
      <c r="U191" s="297" t="s">
        <v>3852</v>
      </c>
      <c r="V191" s="297" t="s">
        <v>3171</v>
      </c>
      <c r="W191" s="617"/>
      <c r="X191" s="618"/>
      <c r="Y191" s="619" t="s">
        <v>3176</v>
      </c>
      <c r="Z191" s="620"/>
    </row>
    <row r="192" spans="21:27" ht="19.5" customHeight="1">
      <c r="U192" s="297" t="s">
        <v>3853</v>
      </c>
      <c r="V192" s="297" t="s">
        <v>3171</v>
      </c>
      <c r="W192" s="617"/>
      <c r="X192" s="618"/>
      <c r="Y192" s="619" t="s">
        <v>3845</v>
      </c>
      <c r="Z192" s="620"/>
    </row>
  </sheetData>
  <autoFilter ref="U2:AA189" xr:uid="{715028FC-DEAD-4452-9A92-DF6A483FCC8A}"/>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2B34A-E3AA-4ACE-9112-0EB0ED266A05}">
  <sheetPr codeName="Sheet18"/>
  <dimension ref="A1:R15"/>
  <sheetViews>
    <sheetView zoomScaleNormal="100" workbookViewId="0">
      <selection activeCell="H37" sqref="H37"/>
    </sheetView>
  </sheetViews>
  <sheetFormatPr defaultRowHeight="14.25"/>
  <cols>
    <col min="1" max="1" width="9.125" bestFit="1" customWidth="1"/>
    <col min="2" max="2" width="12.625" style="42" customWidth="1"/>
    <col min="3" max="3" width="11.125" style="42" bestFit="1" customWidth="1"/>
    <col min="4" max="4" width="10.625" style="42" bestFit="1" customWidth="1"/>
    <col min="5" max="5" width="9" style="42" bestFit="1" customWidth="1"/>
    <col min="6" max="6" width="12.25" style="42" bestFit="1" customWidth="1"/>
    <col min="7" max="7" width="16.875" style="42" bestFit="1" customWidth="1"/>
    <col min="8" max="8" width="15.625" style="42" bestFit="1" customWidth="1"/>
    <col min="9" max="9" width="17.75" style="42" bestFit="1" customWidth="1"/>
    <col min="10" max="10" width="9" style="42" bestFit="1" customWidth="1"/>
    <col min="11" max="11" width="13.125" style="42" bestFit="1" customWidth="1"/>
    <col min="12" max="13" width="10.625" style="42" bestFit="1" customWidth="1"/>
    <col min="14" max="15" width="12.25" style="42" bestFit="1" customWidth="1"/>
    <col min="16" max="16" width="17.25" style="42" bestFit="1" customWidth="1"/>
    <col min="17" max="17" width="9" style="42" bestFit="1" customWidth="1"/>
    <col min="18" max="18" width="14" style="42" bestFit="1" customWidth="1"/>
  </cols>
  <sheetData>
    <row r="1" spans="1:18">
      <c r="G1" s="108"/>
      <c r="H1" s="108"/>
    </row>
    <row r="2" spans="1:18">
      <c r="A2" s="59" t="s">
        <v>2559</v>
      </c>
      <c r="B2" s="109" t="s">
        <v>2564</v>
      </c>
      <c r="C2" s="109" t="s">
        <v>2535</v>
      </c>
      <c r="D2" s="109" t="s">
        <v>2565</v>
      </c>
      <c r="E2" s="109" t="s">
        <v>2566</v>
      </c>
      <c r="F2" s="109" t="s">
        <v>2567</v>
      </c>
      <c r="G2" s="110" t="s">
        <v>2568</v>
      </c>
      <c r="H2" s="110" t="s">
        <v>2569</v>
      </c>
      <c r="I2" s="111" t="s">
        <v>2570</v>
      </c>
      <c r="J2" s="112" t="s">
        <v>2571</v>
      </c>
      <c r="K2" s="111" t="s">
        <v>2572</v>
      </c>
      <c r="L2" s="111" t="s">
        <v>2573</v>
      </c>
      <c r="M2" s="111" t="s">
        <v>2574</v>
      </c>
      <c r="N2" s="111" t="s">
        <v>2512</v>
      </c>
      <c r="O2" s="111" t="s">
        <v>2575</v>
      </c>
      <c r="P2" s="111" t="s">
        <v>2576</v>
      </c>
      <c r="Q2" s="112" t="s">
        <v>1435</v>
      </c>
      <c r="R2" s="113" t="s">
        <v>2577</v>
      </c>
    </row>
    <row r="3" spans="1:18">
      <c r="A3" s="46" t="s">
        <v>2560</v>
      </c>
      <c r="B3" s="114" t="s">
        <v>2578</v>
      </c>
      <c r="C3" s="114" t="s">
        <v>2578</v>
      </c>
      <c r="D3" s="114" t="s">
        <v>2578</v>
      </c>
      <c r="E3" s="114" t="s">
        <v>2578</v>
      </c>
      <c r="F3" s="114" t="s">
        <v>2578</v>
      </c>
      <c r="G3" s="115"/>
      <c r="H3" s="115"/>
      <c r="I3" s="116"/>
      <c r="J3" s="114" t="s">
        <v>2578</v>
      </c>
      <c r="K3" s="116"/>
      <c r="L3" s="116"/>
      <c r="M3" s="116"/>
      <c r="N3" s="116"/>
      <c r="O3" s="117" t="s">
        <v>2578</v>
      </c>
      <c r="P3" s="117" t="s">
        <v>2578</v>
      </c>
      <c r="Q3" s="117" t="s">
        <v>2578</v>
      </c>
      <c r="R3" s="42" t="s">
        <v>2578</v>
      </c>
    </row>
    <row r="4" spans="1:18">
      <c r="A4" s="99" t="s">
        <v>2561</v>
      </c>
      <c r="B4" s="118" t="s">
        <v>2578</v>
      </c>
      <c r="C4" s="118" t="s">
        <v>2578</v>
      </c>
      <c r="D4" s="118" t="s">
        <v>2578</v>
      </c>
      <c r="E4" s="118" t="s">
        <v>2578</v>
      </c>
      <c r="F4" s="118" t="s">
        <v>2578</v>
      </c>
      <c r="G4" s="119"/>
      <c r="H4" s="119"/>
      <c r="I4" s="120"/>
      <c r="J4" s="118" t="s">
        <v>2578</v>
      </c>
      <c r="K4" s="121" t="s">
        <v>2604</v>
      </c>
      <c r="L4" s="121" t="s">
        <v>2604</v>
      </c>
      <c r="M4" s="121" t="s">
        <v>2580</v>
      </c>
      <c r="N4" s="120"/>
      <c r="O4" s="121" t="s">
        <v>2578</v>
      </c>
      <c r="P4" s="121" t="s">
        <v>2578</v>
      </c>
      <c r="Q4" s="121" t="s">
        <v>2578</v>
      </c>
      <c r="R4" s="44" t="s">
        <v>2578</v>
      </c>
    </row>
    <row r="5" spans="1:18">
      <c r="A5" s="99" t="s">
        <v>2562</v>
      </c>
      <c r="B5" s="118" t="s">
        <v>2578</v>
      </c>
      <c r="C5" s="118" t="s">
        <v>2578</v>
      </c>
      <c r="D5" s="118" t="s">
        <v>2578</v>
      </c>
      <c r="E5" s="118" t="s">
        <v>2578</v>
      </c>
      <c r="F5" s="118" t="s">
        <v>2578</v>
      </c>
      <c r="G5" s="119"/>
      <c r="H5" s="119"/>
      <c r="I5" s="120"/>
      <c r="J5" s="118" t="s">
        <v>2578</v>
      </c>
      <c r="K5" s="121" t="s">
        <v>2578</v>
      </c>
      <c r="L5" s="121" t="s">
        <v>2578</v>
      </c>
      <c r="M5" s="121" t="s">
        <v>2578</v>
      </c>
      <c r="N5" s="120"/>
      <c r="O5" s="121" t="s">
        <v>2578</v>
      </c>
      <c r="P5" s="121" t="s">
        <v>2578</v>
      </c>
      <c r="Q5" s="121" t="s">
        <v>2578</v>
      </c>
      <c r="R5" s="44" t="s">
        <v>2578</v>
      </c>
    </row>
    <row r="6" spans="1:18">
      <c r="A6" s="99" t="s">
        <v>2563</v>
      </c>
      <c r="B6" s="120"/>
      <c r="C6" s="120"/>
      <c r="D6" s="120"/>
      <c r="E6" s="120"/>
      <c r="F6" s="120"/>
      <c r="G6" s="119" t="s">
        <v>2578</v>
      </c>
      <c r="H6" s="119" t="s">
        <v>2578</v>
      </c>
      <c r="I6" s="118" t="s">
        <v>2578</v>
      </c>
      <c r="J6" s="118" t="s">
        <v>2578</v>
      </c>
      <c r="K6" s="120"/>
      <c r="L6" s="120"/>
      <c r="M6" s="120"/>
      <c r="N6" s="120"/>
      <c r="O6" s="120"/>
      <c r="P6" s="120"/>
      <c r="Q6" s="121" t="s">
        <v>2578</v>
      </c>
      <c r="R6" s="44" t="s">
        <v>2578</v>
      </c>
    </row>
    <row r="7" spans="1:18">
      <c r="A7" s="46" t="s">
        <v>1445</v>
      </c>
      <c r="B7" s="120" t="s">
        <v>2579</v>
      </c>
      <c r="C7" s="120" t="s">
        <v>2579</v>
      </c>
      <c r="D7" s="120" t="s">
        <v>2579</v>
      </c>
      <c r="E7" s="120" t="s">
        <v>2579</v>
      </c>
      <c r="F7" s="116" t="s">
        <v>2578</v>
      </c>
      <c r="G7" s="115"/>
      <c r="H7" s="115"/>
      <c r="I7" s="116"/>
      <c r="J7" s="114" t="s">
        <v>2578</v>
      </c>
      <c r="K7" s="116"/>
      <c r="L7" s="116"/>
      <c r="M7" s="116"/>
      <c r="N7" s="117" t="s">
        <v>2578</v>
      </c>
      <c r="O7" s="117" t="s">
        <v>2580</v>
      </c>
      <c r="P7" s="117" t="s">
        <v>2580</v>
      </c>
      <c r="Q7" s="117" t="s">
        <v>2578</v>
      </c>
      <c r="R7" s="42" t="s">
        <v>2578</v>
      </c>
    </row>
    <row r="8" spans="1:18">
      <c r="G8" s="108"/>
      <c r="H8" s="108"/>
    </row>
    <row r="9" spans="1:18">
      <c r="A9" s="103" t="s">
        <v>2604</v>
      </c>
      <c r="B9" s="42" t="s">
        <v>2613</v>
      </c>
    </row>
    <row r="10" spans="1:18">
      <c r="A10" s="103" t="s">
        <v>2580</v>
      </c>
      <c r="B10" s="42" t="s">
        <v>2616</v>
      </c>
    </row>
    <row r="11" spans="1:18">
      <c r="A11" s="104" t="s">
        <v>2614</v>
      </c>
      <c r="B11" s="42" t="s">
        <v>2615</v>
      </c>
    </row>
    <row r="12" spans="1:18">
      <c r="A12" s="105"/>
    </row>
    <row r="13" spans="1:18">
      <c r="A13" s="46" t="s">
        <v>2581</v>
      </c>
      <c r="B13" s="42" t="s">
        <v>2571</v>
      </c>
      <c r="C13" s="42" t="s">
        <v>1396</v>
      </c>
      <c r="D13" s="42" t="s">
        <v>2577</v>
      </c>
    </row>
    <row r="15" spans="1:18">
      <c r="A15" s="46"/>
    </row>
  </sheetData>
  <phoneticPr fontId="2"/>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9DD40-BE68-4C92-AD20-9BEA2CDBBDD4}">
  <sheetPr codeName="Sheet19">
    <tabColor rgb="FF00B050"/>
  </sheetPr>
  <dimension ref="B2:W103"/>
  <sheetViews>
    <sheetView zoomScale="85" zoomScaleNormal="85" workbookViewId="0">
      <selection activeCell="F18" sqref="F18"/>
    </sheetView>
  </sheetViews>
  <sheetFormatPr defaultRowHeight="15.75"/>
  <cols>
    <col min="1" max="1" width="9" style="78"/>
    <col min="2" max="2" width="11.125" style="78" customWidth="1"/>
    <col min="3" max="3" width="22.375" style="78" customWidth="1"/>
    <col min="4" max="4" width="45.375" style="78" customWidth="1"/>
    <col min="5" max="5" width="19.125" style="78" customWidth="1"/>
    <col min="6" max="6" width="44.5" style="78" customWidth="1"/>
    <col min="7" max="7" width="4" style="78" customWidth="1"/>
    <col min="8" max="8" width="4.25" style="78" bestFit="1" customWidth="1"/>
    <col min="9" max="9" width="23.375" style="78" customWidth="1"/>
    <col min="10" max="10" width="47.125" style="78" customWidth="1"/>
    <col min="11" max="11" width="19.5" style="78" bestFit="1" customWidth="1"/>
    <col min="12" max="12" width="12" style="78" customWidth="1"/>
    <col min="13" max="13" width="13.875" style="78" customWidth="1"/>
    <col min="14" max="15" width="9" style="78"/>
    <col min="16" max="16" width="14.875" style="78" customWidth="1"/>
    <col min="17" max="17" width="25.875" style="78" customWidth="1"/>
    <col min="18" max="18" width="22.125" style="78" customWidth="1"/>
    <col min="19" max="20" width="9" style="78"/>
    <col min="21" max="21" width="28.25" style="78" customWidth="1"/>
    <col min="22" max="16384" width="9" style="78"/>
  </cols>
  <sheetData>
    <row r="2" spans="2:23" ht="19.5" customHeight="1">
      <c r="B2" s="175" t="s">
        <v>3513</v>
      </c>
      <c r="C2" s="175" t="s">
        <v>3377</v>
      </c>
      <c r="D2" s="175" t="s">
        <v>3378</v>
      </c>
      <c r="E2" s="175" t="s">
        <v>3514</v>
      </c>
      <c r="F2" s="175" t="s">
        <v>3515</v>
      </c>
    </row>
    <row r="3" spans="2:23" ht="19.5">
      <c r="B3" s="445" t="s">
        <v>3275</v>
      </c>
      <c r="C3" s="195" t="s">
        <v>3242</v>
      </c>
      <c r="D3" s="195"/>
      <c r="E3" s="195" t="s">
        <v>3161</v>
      </c>
      <c r="F3" s="195" t="s">
        <v>3516</v>
      </c>
      <c r="H3" s="397"/>
      <c r="I3" s="304" t="s">
        <v>3443</v>
      </c>
      <c r="J3" s="304"/>
      <c r="K3" s="304" t="s">
        <v>3444</v>
      </c>
      <c r="L3" s="446" t="s">
        <v>3445</v>
      </c>
      <c r="M3" s="175" t="s">
        <v>3517</v>
      </c>
    </row>
    <row r="4" spans="2:23" ht="19.5">
      <c r="B4" s="447" t="s">
        <v>3276</v>
      </c>
      <c r="C4" s="190" t="s">
        <v>3244</v>
      </c>
      <c r="D4" s="190"/>
      <c r="E4" s="190" t="s">
        <v>3518</v>
      </c>
      <c r="F4" s="190" t="s">
        <v>3516</v>
      </c>
      <c r="H4" s="406">
        <v>1</v>
      </c>
      <c r="I4" s="407" t="s">
        <v>3387</v>
      </c>
      <c r="J4" s="407"/>
      <c r="K4" s="448" t="s">
        <v>3388</v>
      </c>
      <c r="L4" s="446">
        <v>1</v>
      </c>
      <c r="M4" s="175">
        <v>3</v>
      </c>
      <c r="O4" s="78">
        <v>1</v>
      </c>
      <c r="P4" s="78" t="s">
        <v>3612</v>
      </c>
      <c r="Q4" s="78" t="s">
        <v>3612</v>
      </c>
      <c r="R4" s="78" t="s">
        <v>3367</v>
      </c>
      <c r="U4" t="s">
        <v>3345</v>
      </c>
      <c r="V4" t="s">
        <v>3346</v>
      </c>
      <c r="W4" t="s">
        <v>3347</v>
      </c>
    </row>
    <row r="5" spans="2:23" ht="19.5">
      <c r="B5" s="447" t="s">
        <v>3277</v>
      </c>
      <c r="C5" s="190" t="s">
        <v>3243</v>
      </c>
      <c r="D5" s="190"/>
      <c r="E5" s="190" t="s">
        <v>367</v>
      </c>
      <c r="F5" s="190" t="s">
        <v>3516</v>
      </c>
      <c r="H5" s="408">
        <v>2</v>
      </c>
      <c r="I5" s="409" t="s">
        <v>3422</v>
      </c>
      <c r="J5" s="409"/>
      <c r="K5" s="449" t="s">
        <v>3457</v>
      </c>
      <c r="L5" s="446">
        <v>1</v>
      </c>
      <c r="M5" s="175">
        <v>3</v>
      </c>
      <c r="O5" s="78">
        <v>2</v>
      </c>
      <c r="P5" s="78" t="s">
        <v>3613</v>
      </c>
      <c r="Q5" s="78" t="s">
        <v>3613</v>
      </c>
      <c r="R5" s="78" t="s">
        <v>3342</v>
      </c>
      <c r="U5" t="s">
        <v>3630</v>
      </c>
      <c r="V5" t="s">
        <v>3346</v>
      </c>
      <c r="W5" t="s">
        <v>3348</v>
      </c>
    </row>
    <row r="6" spans="2:23" ht="19.5">
      <c r="B6" s="447" t="s">
        <v>3278</v>
      </c>
      <c r="C6" s="190" t="s">
        <v>3245</v>
      </c>
      <c r="D6" s="190"/>
      <c r="E6" s="190" t="s">
        <v>373</v>
      </c>
      <c r="F6" s="190" t="s">
        <v>3516</v>
      </c>
      <c r="H6" s="411">
        <v>3</v>
      </c>
      <c r="I6" s="412" t="s">
        <v>3447</v>
      </c>
      <c r="J6" s="412"/>
      <c r="K6" s="450" t="s">
        <v>3462</v>
      </c>
      <c r="L6" s="446">
        <v>1</v>
      </c>
      <c r="M6" s="175">
        <v>3</v>
      </c>
      <c r="O6" s="78">
        <v>3</v>
      </c>
      <c r="P6" s="78" t="s">
        <v>3614</v>
      </c>
      <c r="Q6" s="78" t="s">
        <v>3614</v>
      </c>
      <c r="R6" s="78" t="s">
        <v>3624</v>
      </c>
      <c r="U6" t="s">
        <v>3349</v>
      </c>
      <c r="V6" t="s">
        <v>3346</v>
      </c>
      <c r="W6" t="s">
        <v>3350</v>
      </c>
    </row>
    <row r="7" spans="2:23" ht="19.5">
      <c r="B7" s="447" t="s">
        <v>3279</v>
      </c>
      <c r="C7" s="190" t="s">
        <v>3246</v>
      </c>
      <c r="D7" s="190" t="s">
        <v>3400</v>
      </c>
      <c r="E7" s="190" t="s">
        <v>379</v>
      </c>
      <c r="F7" s="190" t="s">
        <v>3519</v>
      </c>
      <c r="H7" s="418">
        <v>4</v>
      </c>
      <c r="I7" s="419" t="s">
        <v>3424</v>
      </c>
      <c r="J7" s="419"/>
      <c r="K7" s="451" t="s">
        <v>3425</v>
      </c>
      <c r="L7" s="446">
        <v>1</v>
      </c>
      <c r="M7" s="175">
        <v>3</v>
      </c>
      <c r="O7" s="78">
        <v>4</v>
      </c>
      <c r="P7" s="78" t="s">
        <v>3615</v>
      </c>
      <c r="Q7" s="78" t="s">
        <v>3615</v>
      </c>
      <c r="R7" s="78" t="s">
        <v>3624</v>
      </c>
      <c r="U7" t="s">
        <v>3631</v>
      </c>
      <c r="V7" t="s">
        <v>3351</v>
      </c>
      <c r="W7" t="s">
        <v>3352</v>
      </c>
    </row>
    <row r="8" spans="2:23" ht="19.5">
      <c r="B8" s="447" t="s">
        <v>3280</v>
      </c>
      <c r="C8" s="190" t="s">
        <v>3247</v>
      </c>
      <c r="D8" s="190" t="s">
        <v>3405</v>
      </c>
      <c r="E8" s="190" t="s">
        <v>385</v>
      </c>
      <c r="F8" s="190" t="s">
        <v>3520</v>
      </c>
      <c r="H8" s="421">
        <v>5</v>
      </c>
      <c r="I8" s="422" t="s">
        <v>3449</v>
      </c>
      <c r="J8" s="422"/>
      <c r="K8" s="452" t="s">
        <v>3473</v>
      </c>
      <c r="L8" s="446">
        <v>1</v>
      </c>
      <c r="M8" s="175">
        <v>10</v>
      </c>
      <c r="O8" s="78">
        <v>5</v>
      </c>
      <c r="P8" s="78" t="s">
        <v>3616</v>
      </c>
      <c r="Q8" s="78" t="s">
        <v>3616</v>
      </c>
      <c r="R8" t="s">
        <v>3626</v>
      </c>
      <c r="U8" t="s">
        <v>3353</v>
      </c>
      <c r="V8" t="s">
        <v>3351</v>
      </c>
      <c r="W8" t="s">
        <v>3354</v>
      </c>
    </row>
    <row r="9" spans="2:23" ht="19.5">
      <c r="B9" s="447" t="s">
        <v>3281</v>
      </c>
      <c r="C9" s="190" t="s">
        <v>3248</v>
      </c>
      <c r="D9" s="190"/>
      <c r="E9" s="190" t="s">
        <v>391</v>
      </c>
      <c r="F9" s="190" t="s">
        <v>3521</v>
      </c>
      <c r="H9" s="424">
        <v>6</v>
      </c>
      <c r="I9" s="425" t="s">
        <v>3585</v>
      </c>
      <c r="J9" s="425"/>
      <c r="K9" s="453" t="s">
        <v>3397</v>
      </c>
      <c r="L9" s="446">
        <v>2</v>
      </c>
      <c r="M9" s="175">
        <v>5</v>
      </c>
      <c r="O9" s="78">
        <v>6</v>
      </c>
      <c r="P9" s="78" t="s">
        <v>3617</v>
      </c>
      <c r="Q9" s="78" t="s">
        <v>3617</v>
      </c>
      <c r="R9" t="s">
        <v>3625</v>
      </c>
      <c r="U9" t="s">
        <v>3355</v>
      </c>
      <c r="V9" t="s">
        <v>3346</v>
      </c>
      <c r="W9" t="s">
        <v>3356</v>
      </c>
    </row>
    <row r="10" spans="2:23" ht="19.5">
      <c r="B10" s="447" t="s">
        <v>3282</v>
      </c>
      <c r="C10" s="190" t="s">
        <v>3249</v>
      </c>
      <c r="D10" s="190" t="s">
        <v>3412</v>
      </c>
      <c r="E10" s="190" t="s">
        <v>397</v>
      </c>
      <c r="F10" s="190" t="s">
        <v>3519</v>
      </c>
      <c r="H10" s="426">
        <v>7</v>
      </c>
      <c r="I10" s="427" t="s">
        <v>3586</v>
      </c>
      <c r="J10" s="427"/>
      <c r="K10" s="454" t="s">
        <v>3440</v>
      </c>
      <c r="L10" s="446">
        <v>3</v>
      </c>
      <c r="M10" s="175">
        <v>5</v>
      </c>
      <c r="O10" s="78">
        <v>7</v>
      </c>
      <c r="P10" s="78" t="s">
        <v>3618</v>
      </c>
      <c r="Q10" s="78" t="s">
        <v>3618</v>
      </c>
      <c r="R10" t="s">
        <v>3625</v>
      </c>
      <c r="U10" t="s">
        <v>3357</v>
      </c>
      <c r="V10" t="s">
        <v>3346</v>
      </c>
      <c r="W10" t="s">
        <v>3358</v>
      </c>
    </row>
    <row r="11" spans="2:23" ht="19.5">
      <c r="B11" s="447" t="s">
        <v>3283</v>
      </c>
      <c r="C11" s="190" t="s">
        <v>3416</v>
      </c>
      <c r="D11" s="190" t="s">
        <v>3417</v>
      </c>
      <c r="E11" s="190" t="s">
        <v>403</v>
      </c>
      <c r="F11" s="190" t="s">
        <v>3522</v>
      </c>
      <c r="H11" s="429">
        <v>8</v>
      </c>
      <c r="I11" s="430" t="s">
        <v>3587</v>
      </c>
      <c r="J11" s="430" t="s">
        <v>3588</v>
      </c>
      <c r="K11" s="455" t="s">
        <v>3383</v>
      </c>
      <c r="L11" s="446">
        <v>3</v>
      </c>
      <c r="M11" s="175">
        <v>5</v>
      </c>
      <c r="O11" s="78">
        <v>8</v>
      </c>
      <c r="P11" s="78" t="s">
        <v>3619</v>
      </c>
      <c r="Q11" s="78" t="s">
        <v>3619</v>
      </c>
      <c r="R11" t="s">
        <v>3627</v>
      </c>
      <c r="U11" t="s">
        <v>3359</v>
      </c>
      <c r="V11" t="s">
        <v>3346</v>
      </c>
      <c r="W11" t="s">
        <v>3360</v>
      </c>
    </row>
    <row r="12" spans="2:23" ht="19.5">
      <c r="B12" s="447" t="s">
        <v>3284</v>
      </c>
      <c r="C12" s="190" t="s">
        <v>3250</v>
      </c>
      <c r="D12" s="190" t="s">
        <v>3523</v>
      </c>
      <c r="E12" s="190" t="s">
        <v>409</v>
      </c>
      <c r="F12" s="190" t="s">
        <v>3516</v>
      </c>
      <c r="H12" s="432">
        <v>9</v>
      </c>
      <c r="I12" s="433" t="s">
        <v>3589</v>
      </c>
      <c r="J12" s="433" t="s">
        <v>3590</v>
      </c>
      <c r="K12" s="456" t="s">
        <v>3489</v>
      </c>
      <c r="L12" s="446">
        <v>6</v>
      </c>
      <c r="M12" s="175">
        <v>10</v>
      </c>
      <c r="O12" s="78">
        <v>9</v>
      </c>
      <c r="P12" s="78" t="s">
        <v>3620</v>
      </c>
      <c r="Q12" s="78" t="s">
        <v>3620</v>
      </c>
      <c r="R12" t="s">
        <v>3628</v>
      </c>
      <c r="U12" t="s">
        <v>3361</v>
      </c>
      <c r="V12" t="s">
        <v>3351</v>
      </c>
      <c r="W12" t="s">
        <v>3362</v>
      </c>
    </row>
    <row r="13" spans="2:23" ht="19.5">
      <c r="B13" s="447" t="s">
        <v>3428</v>
      </c>
      <c r="C13" s="190" t="s">
        <v>3251</v>
      </c>
      <c r="D13" s="190" t="s">
        <v>3429</v>
      </c>
      <c r="E13" s="190" t="s">
        <v>415</v>
      </c>
      <c r="F13" s="190" t="s">
        <v>3516</v>
      </c>
      <c r="H13" s="434">
        <v>10</v>
      </c>
      <c r="I13" s="435" t="s">
        <v>3591</v>
      </c>
      <c r="J13" s="435" t="s">
        <v>3592</v>
      </c>
      <c r="K13" s="457" t="s">
        <v>3381</v>
      </c>
      <c r="L13" s="446" t="s">
        <v>1445</v>
      </c>
      <c r="M13" s="175">
        <v>10</v>
      </c>
      <c r="O13" s="78">
        <v>10</v>
      </c>
      <c r="P13" s="78" t="s">
        <v>3621</v>
      </c>
      <c r="Q13" s="78" t="s">
        <v>3621</v>
      </c>
      <c r="R13" t="s">
        <v>3312</v>
      </c>
      <c r="U13" t="s">
        <v>3363</v>
      </c>
      <c r="V13" t="s">
        <v>3351</v>
      </c>
      <c r="W13" t="s">
        <v>3364</v>
      </c>
    </row>
    <row r="14" spans="2:23" ht="19.5">
      <c r="B14" s="447" t="s">
        <v>3433</v>
      </c>
      <c r="C14" s="190" t="s">
        <v>3252</v>
      </c>
      <c r="D14" s="190" t="s">
        <v>3434</v>
      </c>
      <c r="E14" s="190" t="s">
        <v>3169</v>
      </c>
      <c r="F14" s="190" t="s">
        <v>3524</v>
      </c>
      <c r="H14" s="442">
        <v>11</v>
      </c>
      <c r="I14" s="443" t="s">
        <v>3593</v>
      </c>
      <c r="J14" s="443"/>
      <c r="K14" s="458" t="s">
        <v>3494</v>
      </c>
      <c r="L14" s="459" t="s">
        <v>3495</v>
      </c>
      <c r="M14" s="175">
        <v>5</v>
      </c>
      <c r="O14" s="78">
        <v>11</v>
      </c>
      <c r="P14" s="78" t="s">
        <v>3622</v>
      </c>
      <c r="Q14" s="78" t="s">
        <v>3622</v>
      </c>
      <c r="R14" t="s">
        <v>3629</v>
      </c>
      <c r="U14" t="s">
        <v>3365</v>
      </c>
      <c r="V14" t="s">
        <v>3346</v>
      </c>
      <c r="W14" t="s">
        <v>3366</v>
      </c>
    </row>
    <row r="15" spans="2:23" ht="19.5">
      <c r="B15" s="190"/>
      <c r="C15" s="190"/>
      <c r="D15" s="190"/>
      <c r="E15" s="190"/>
      <c r="F15" s="190"/>
      <c r="H15" s="442">
        <v>12</v>
      </c>
      <c r="I15" s="443" t="s">
        <v>3594</v>
      </c>
      <c r="J15" s="443" t="s">
        <v>3595</v>
      </c>
      <c r="K15" s="458" t="s">
        <v>3497</v>
      </c>
      <c r="L15" s="459" t="s">
        <v>3498</v>
      </c>
      <c r="M15" s="175">
        <v>5</v>
      </c>
      <c r="O15" s="78">
        <v>12</v>
      </c>
      <c r="P15" s="78" t="s">
        <v>3623</v>
      </c>
      <c r="Q15" s="78" t="s">
        <v>3623</v>
      </c>
      <c r="R15" t="s">
        <v>3629</v>
      </c>
    </row>
    <row r="16" spans="2:23" ht="19.5" customHeight="1">
      <c r="B16" s="190" t="s">
        <v>2581</v>
      </c>
      <c r="C16" s="190" t="s">
        <v>2576</v>
      </c>
      <c r="D16" s="190" t="s">
        <v>3385</v>
      </c>
      <c r="E16" s="190" t="s">
        <v>3258</v>
      </c>
      <c r="F16" s="190" t="s">
        <v>3525</v>
      </c>
    </row>
    <row r="17" spans="2:13" ht="19.5" customHeight="1">
      <c r="B17" s="190" t="s">
        <v>2581</v>
      </c>
      <c r="C17" s="190" t="s">
        <v>1435</v>
      </c>
      <c r="D17" s="190" t="s">
        <v>3526</v>
      </c>
      <c r="E17" s="190" t="s">
        <v>3527</v>
      </c>
      <c r="F17" s="190" t="s">
        <v>3516</v>
      </c>
    </row>
    <row r="18" spans="2:13" ht="19.5" customHeight="1">
      <c r="B18" s="190" t="s">
        <v>2581</v>
      </c>
      <c r="C18" s="190" t="s">
        <v>2577</v>
      </c>
      <c r="D18" s="190" t="s">
        <v>3205</v>
      </c>
      <c r="E18" s="190" t="s">
        <v>3528</v>
      </c>
      <c r="F18" s="190"/>
      <c r="M18" s="78" t="s">
        <v>3511</v>
      </c>
    </row>
    <row r="19" spans="2:13" ht="19.5" customHeight="1">
      <c r="B19" s="190" t="s">
        <v>2581</v>
      </c>
      <c r="C19" s="190" t="s">
        <v>3253</v>
      </c>
      <c r="D19" s="190" t="s">
        <v>3205</v>
      </c>
      <c r="E19" s="190" t="s">
        <v>3529</v>
      </c>
      <c r="F19" s="190"/>
      <c r="M19" s="78" t="s">
        <v>3512</v>
      </c>
    </row>
    <row r="20" spans="2:13" ht="19.5" customHeight="1">
      <c r="B20" s="190" t="s">
        <v>2581</v>
      </c>
      <c r="C20" s="190" t="s">
        <v>3254</v>
      </c>
      <c r="D20" s="190" t="s">
        <v>3395</v>
      </c>
      <c r="E20" s="190" t="s">
        <v>3530</v>
      </c>
      <c r="F20" s="210" t="s">
        <v>3531</v>
      </c>
    </row>
    <row r="21" spans="2:13" ht="19.5" customHeight="1">
      <c r="B21" s="190"/>
      <c r="C21" s="190"/>
      <c r="D21" s="190"/>
      <c r="E21" s="190"/>
      <c r="F21" s="190"/>
    </row>
    <row r="22" spans="2:13" ht="19.5" customHeight="1">
      <c r="B22" s="609"/>
      <c r="C22" s="610"/>
      <c r="D22" s="610"/>
      <c r="E22" s="610"/>
      <c r="F22" s="611"/>
    </row>
    <row r="23" spans="2:13" ht="19.5" customHeight="1">
      <c r="B23" s="190"/>
      <c r="C23" s="190"/>
      <c r="D23" s="190"/>
      <c r="E23" s="190"/>
      <c r="F23" s="190"/>
    </row>
    <row r="24" spans="2:13" ht="19.5" customHeight="1">
      <c r="B24" s="190"/>
      <c r="C24" s="246" t="s">
        <v>3062</v>
      </c>
      <c r="D24" s="246" t="s">
        <v>3532</v>
      </c>
      <c r="E24" s="246" t="s">
        <v>3069</v>
      </c>
      <c r="F24" s="190"/>
      <c r="I24" s="78">
        <v>1</v>
      </c>
      <c r="J24" s="78" t="s">
        <v>3612</v>
      </c>
      <c r="K24" s="78" t="s">
        <v>3612</v>
      </c>
    </row>
    <row r="25" spans="2:13" ht="19.5" customHeight="1">
      <c r="B25" s="190"/>
      <c r="C25" s="246" t="s">
        <v>3514</v>
      </c>
      <c r="D25" s="246" t="s">
        <v>2737</v>
      </c>
      <c r="E25" s="246" t="s">
        <v>3072</v>
      </c>
      <c r="F25" s="190"/>
      <c r="I25" s="78">
        <v>2</v>
      </c>
      <c r="J25" s="78" t="s">
        <v>3613</v>
      </c>
      <c r="K25" s="78" t="s">
        <v>3613</v>
      </c>
    </row>
    <row r="26" spans="2:13" ht="19.5" customHeight="1">
      <c r="B26" s="190"/>
      <c r="C26" s="246" t="s">
        <v>1424</v>
      </c>
      <c r="D26" s="246" t="s">
        <v>3532</v>
      </c>
      <c r="E26" s="246" t="s">
        <v>3075</v>
      </c>
      <c r="F26" s="190"/>
      <c r="I26" s="78">
        <v>3</v>
      </c>
      <c r="J26" s="78" t="s">
        <v>3614</v>
      </c>
      <c r="K26" s="78" t="s">
        <v>3614</v>
      </c>
    </row>
    <row r="27" spans="2:13" ht="19.5" customHeight="1">
      <c r="B27" s="190"/>
      <c r="C27" s="190"/>
      <c r="D27" s="190"/>
      <c r="E27" s="190"/>
      <c r="F27" s="190"/>
      <c r="I27" s="78">
        <v>4</v>
      </c>
      <c r="J27" s="78" t="s">
        <v>3615</v>
      </c>
      <c r="K27" s="78" t="s">
        <v>3615</v>
      </c>
    </row>
    <row r="28" spans="2:13" ht="19.5" customHeight="1">
      <c r="B28" s="190"/>
      <c r="C28" s="190" t="s">
        <v>2781</v>
      </c>
      <c r="D28" s="190" t="s">
        <v>3533</v>
      </c>
      <c r="E28" s="190" t="s">
        <v>3096</v>
      </c>
      <c r="F28" s="190"/>
      <c r="I28" s="78">
        <v>5</v>
      </c>
      <c r="J28" s="78" t="s">
        <v>3616</v>
      </c>
      <c r="K28" s="78" t="s">
        <v>3616</v>
      </c>
    </row>
    <row r="29" spans="2:13" ht="19.5" customHeight="1">
      <c r="B29" s="190"/>
      <c r="C29" s="190"/>
      <c r="D29" s="190"/>
      <c r="E29" s="190"/>
      <c r="F29" s="190"/>
      <c r="I29" s="78">
        <v>6</v>
      </c>
      <c r="J29" s="78" t="s">
        <v>3617</v>
      </c>
      <c r="K29" s="78" t="s">
        <v>3617</v>
      </c>
    </row>
    <row r="30" spans="2:13" ht="19.5" customHeight="1">
      <c r="B30" s="609"/>
      <c r="C30" s="610"/>
      <c r="D30" s="610"/>
      <c r="E30" s="610"/>
      <c r="F30" s="611"/>
      <c r="I30" s="78">
        <v>7</v>
      </c>
      <c r="J30" s="78" t="s">
        <v>3618</v>
      </c>
      <c r="K30" s="78" t="s">
        <v>3618</v>
      </c>
    </row>
    <row r="31" spans="2:13" ht="19.5" customHeight="1">
      <c r="B31" s="190"/>
      <c r="C31" s="190"/>
      <c r="D31" s="190"/>
      <c r="E31" s="190"/>
      <c r="F31" s="190"/>
      <c r="I31" s="78">
        <v>8</v>
      </c>
      <c r="J31" s="78" t="s">
        <v>3619</v>
      </c>
      <c r="K31" s="78" t="s">
        <v>3619</v>
      </c>
    </row>
    <row r="32" spans="2:13" ht="19.5" customHeight="1">
      <c r="B32" s="190" t="s">
        <v>3534</v>
      </c>
      <c r="C32" s="190"/>
      <c r="D32" s="190"/>
      <c r="E32" s="190"/>
      <c r="F32" s="190"/>
      <c r="I32" s="78">
        <v>9</v>
      </c>
      <c r="J32" s="78" t="s">
        <v>3620</v>
      </c>
      <c r="K32" s="78" t="s">
        <v>3620</v>
      </c>
    </row>
    <row r="33" spans="2:11" ht="19.5" customHeight="1">
      <c r="B33" s="190"/>
      <c r="C33" s="246" t="s">
        <v>3535</v>
      </c>
      <c r="D33" s="246"/>
      <c r="E33" s="246" t="s">
        <v>3152</v>
      </c>
      <c r="F33" s="190"/>
      <c r="I33" s="78">
        <v>10</v>
      </c>
      <c r="J33" s="78" t="s">
        <v>3621</v>
      </c>
      <c r="K33" s="78" t="s">
        <v>3621</v>
      </c>
    </row>
    <row r="34" spans="2:11" ht="19.5" customHeight="1">
      <c r="B34" s="190"/>
      <c r="C34" s="246" t="s">
        <v>3536</v>
      </c>
      <c r="D34" s="246"/>
      <c r="E34" s="246" t="s">
        <v>3154</v>
      </c>
      <c r="F34" s="190"/>
      <c r="I34" s="78">
        <v>11</v>
      </c>
      <c r="J34" s="78" t="s">
        <v>3622</v>
      </c>
      <c r="K34" s="78" t="s">
        <v>3622</v>
      </c>
    </row>
    <row r="35" spans="2:11" ht="19.5" customHeight="1">
      <c r="B35" s="190"/>
      <c r="C35" s="246"/>
      <c r="D35" s="246"/>
      <c r="E35" s="246"/>
      <c r="F35" s="190"/>
      <c r="I35" s="78">
        <v>12</v>
      </c>
      <c r="J35" s="78" t="s">
        <v>3623</v>
      </c>
      <c r="K35" s="78" t="s">
        <v>3623</v>
      </c>
    </row>
    <row r="36" spans="2:11" ht="19.5" customHeight="1">
      <c r="B36" s="190"/>
      <c r="C36" s="246" t="s">
        <v>3537</v>
      </c>
      <c r="D36" s="246" t="s">
        <v>3538</v>
      </c>
      <c r="E36" s="246" t="s">
        <v>3539</v>
      </c>
      <c r="F36" s="190"/>
    </row>
    <row r="37" spans="2:11" ht="19.5" customHeight="1">
      <c r="B37" s="190"/>
      <c r="C37" s="246" t="s">
        <v>2230</v>
      </c>
      <c r="D37" s="246"/>
      <c r="E37" s="246" t="s">
        <v>3540</v>
      </c>
      <c r="F37" s="190"/>
    </row>
    <row r="38" spans="2:11" ht="19.5" customHeight="1">
      <c r="B38" s="190"/>
      <c r="C38" s="246" t="s">
        <v>3541</v>
      </c>
      <c r="D38" s="246"/>
      <c r="E38" s="246" t="s">
        <v>3542</v>
      </c>
      <c r="F38" s="190"/>
    </row>
    <row r="39" spans="2:11">
      <c r="B39" s="190"/>
      <c r="C39" s="190"/>
      <c r="D39" s="190"/>
      <c r="E39" s="190"/>
      <c r="F39" s="190"/>
    </row>
    <row r="40" spans="2:11" ht="19.5" customHeight="1">
      <c r="B40" s="190"/>
      <c r="C40" s="246" t="s">
        <v>3543</v>
      </c>
      <c r="D40" s="246" t="s">
        <v>3078</v>
      </c>
      <c r="E40" s="246" t="s">
        <v>3544</v>
      </c>
      <c r="F40" s="246" t="s">
        <v>3078</v>
      </c>
    </row>
    <row r="41" spans="2:11">
      <c r="B41" s="190"/>
      <c r="C41" s="246" t="s">
        <v>3545</v>
      </c>
      <c r="D41" s="246" t="s">
        <v>3546</v>
      </c>
      <c r="E41" s="246" t="s">
        <v>3098</v>
      </c>
      <c r="F41" s="246" t="s">
        <v>3078</v>
      </c>
    </row>
    <row r="42" spans="2:11" ht="19.5" customHeight="1">
      <c r="B42" s="190"/>
      <c r="C42" s="190"/>
      <c r="D42" s="190"/>
      <c r="E42" s="190"/>
      <c r="F42" s="190"/>
    </row>
    <row r="43" spans="2:11" ht="19.5" customHeight="1">
      <c r="B43" s="190" t="s">
        <v>3547</v>
      </c>
      <c r="C43" s="190"/>
      <c r="D43" s="190"/>
      <c r="E43" s="190"/>
      <c r="F43" s="190"/>
    </row>
    <row r="44" spans="2:11" ht="19.5" customHeight="1">
      <c r="B44" s="190"/>
      <c r="C44" s="190" t="s">
        <v>3042</v>
      </c>
      <c r="D44" s="190"/>
      <c r="E44" s="190" t="s">
        <v>3082</v>
      </c>
      <c r="F44" s="78" t="s">
        <v>2670</v>
      </c>
    </row>
    <row r="45" spans="2:11" ht="19.5" customHeight="1">
      <c r="B45" s="190"/>
      <c r="C45" s="190" t="s">
        <v>3044</v>
      </c>
      <c r="D45" s="190"/>
      <c r="E45" s="190" t="s">
        <v>3107</v>
      </c>
      <c r="F45" s="190" t="s">
        <v>2694</v>
      </c>
    </row>
    <row r="46" spans="2:11" ht="19.5" customHeight="1">
      <c r="B46" s="190"/>
      <c r="C46" s="190" t="s">
        <v>3548</v>
      </c>
      <c r="D46" s="190"/>
      <c r="E46" s="190" t="s">
        <v>3549</v>
      </c>
      <c r="F46" s="190"/>
    </row>
    <row r="47" spans="2:11" ht="19.5" customHeight="1">
      <c r="B47" s="190"/>
      <c r="C47" s="190"/>
      <c r="D47" s="190"/>
      <c r="E47" s="190"/>
      <c r="F47" s="190"/>
    </row>
    <row r="48" spans="2:11" ht="19.5" customHeight="1">
      <c r="B48" s="190"/>
      <c r="C48" s="190"/>
      <c r="D48" s="190"/>
      <c r="E48" s="190"/>
      <c r="F48" s="190"/>
    </row>
    <row r="49" spans="2:6" ht="19.5" customHeight="1">
      <c r="B49" s="190" t="s">
        <v>3550</v>
      </c>
      <c r="C49" s="190"/>
      <c r="D49" s="190"/>
      <c r="E49" s="190"/>
      <c r="F49" s="190"/>
    </row>
    <row r="50" spans="2:6" ht="19.5" customHeight="1">
      <c r="B50" s="190"/>
      <c r="C50" s="190" t="s">
        <v>3551</v>
      </c>
      <c r="D50" s="190"/>
      <c r="E50" s="190" t="s">
        <v>3086</v>
      </c>
      <c r="F50" s="190"/>
    </row>
    <row r="51" spans="2:6" ht="19.5" customHeight="1">
      <c r="B51" s="190"/>
      <c r="C51" s="190" t="s">
        <v>2783</v>
      </c>
      <c r="D51" s="190"/>
      <c r="E51" s="190" t="s">
        <v>3552</v>
      </c>
      <c r="F51" s="190"/>
    </row>
    <row r="52" spans="2:6" ht="19.5" customHeight="1">
      <c r="B52" s="190"/>
      <c r="C52" s="190"/>
      <c r="D52" s="190"/>
      <c r="E52" s="190"/>
      <c r="F52" s="190"/>
    </row>
    <row r="53" spans="2:6" ht="19.5" customHeight="1">
      <c r="B53" s="190"/>
      <c r="C53" s="190" t="s">
        <v>2785</v>
      </c>
      <c r="D53" s="190" t="s">
        <v>3183</v>
      </c>
      <c r="E53" s="190" t="s">
        <v>3110</v>
      </c>
      <c r="F53" s="190" t="s">
        <v>3118</v>
      </c>
    </row>
    <row r="54" spans="2:6" ht="19.5" customHeight="1">
      <c r="B54" s="190"/>
      <c r="C54" s="190" t="s">
        <v>2786</v>
      </c>
      <c r="D54" s="190" t="s">
        <v>3185</v>
      </c>
      <c r="E54" s="190" t="s">
        <v>3113</v>
      </c>
      <c r="F54" s="190"/>
    </row>
    <row r="55" spans="2:6" ht="19.5" customHeight="1">
      <c r="B55" s="190"/>
      <c r="C55" s="190"/>
      <c r="D55" s="190"/>
      <c r="E55" s="190"/>
      <c r="F55" s="190"/>
    </row>
    <row r="56" spans="2:6" ht="19.5" customHeight="1">
      <c r="B56" s="190"/>
      <c r="C56" s="190" t="s">
        <v>2788</v>
      </c>
      <c r="D56" s="190"/>
      <c r="E56" s="190" t="s">
        <v>3553</v>
      </c>
      <c r="F56" s="190" t="s">
        <v>3516</v>
      </c>
    </row>
    <row r="57" spans="2:6" ht="19.5" customHeight="1">
      <c r="B57" s="190"/>
      <c r="C57" s="190" t="s">
        <v>2789</v>
      </c>
      <c r="D57" s="190"/>
      <c r="E57" s="190" t="s">
        <v>3554</v>
      </c>
      <c r="F57" s="190" t="s">
        <v>3516</v>
      </c>
    </row>
    <row r="58" spans="2:6" ht="19.5" customHeight="1">
      <c r="B58" s="190"/>
      <c r="C58" s="190" t="s">
        <v>2790</v>
      </c>
      <c r="D58" s="190"/>
      <c r="E58" s="190" t="s">
        <v>3555</v>
      </c>
      <c r="F58" s="190"/>
    </row>
    <row r="59" spans="2:6" ht="19.5" customHeight="1">
      <c r="B59" s="190"/>
      <c r="C59" s="190"/>
      <c r="D59" s="190"/>
      <c r="E59" s="190"/>
      <c r="F59" s="190"/>
    </row>
    <row r="60" spans="2:6" ht="19.5" customHeight="1">
      <c r="B60" s="190"/>
      <c r="C60" s="190" t="s">
        <v>3556</v>
      </c>
      <c r="D60" s="190"/>
      <c r="E60" s="190"/>
      <c r="F60" s="190"/>
    </row>
    <row r="61" spans="2:6" ht="19.5" customHeight="1">
      <c r="B61" s="190"/>
      <c r="C61" s="190" t="s">
        <v>2792</v>
      </c>
      <c r="D61" s="190"/>
      <c r="E61" s="190"/>
      <c r="F61" s="78" t="s">
        <v>2670</v>
      </c>
    </row>
    <row r="62" spans="2:6" ht="19.5" customHeight="1">
      <c r="B62" s="190"/>
      <c r="C62" s="190" t="s">
        <v>2793</v>
      </c>
      <c r="D62" s="190"/>
      <c r="E62" s="190"/>
      <c r="F62" s="78" t="s">
        <v>2670</v>
      </c>
    </row>
    <row r="63" spans="2:6" ht="19.5" customHeight="1">
      <c r="B63" s="190"/>
      <c r="C63" s="190"/>
      <c r="D63" s="190"/>
      <c r="E63" s="190"/>
      <c r="F63" s="190"/>
    </row>
    <row r="64" spans="2:6" ht="19.5" customHeight="1">
      <c r="B64" s="190" t="s">
        <v>3557</v>
      </c>
      <c r="C64" s="190"/>
      <c r="D64" s="190"/>
      <c r="E64" s="190"/>
      <c r="F64" s="190"/>
    </row>
    <row r="65" spans="2:6" ht="19.5" customHeight="1">
      <c r="B65" s="190"/>
      <c r="C65" s="190" t="s">
        <v>3558</v>
      </c>
      <c r="D65" s="190" t="s">
        <v>3085</v>
      </c>
      <c r="E65" s="190" t="s">
        <v>3559</v>
      </c>
      <c r="F65" s="190"/>
    </row>
    <row r="66" spans="2:6" ht="19.5" customHeight="1">
      <c r="B66" s="190"/>
      <c r="C66" s="190" t="s">
        <v>1441</v>
      </c>
      <c r="D66" s="190" t="s">
        <v>3085</v>
      </c>
      <c r="E66" s="190" t="s">
        <v>3560</v>
      </c>
      <c r="F66" s="190"/>
    </row>
    <row r="67" spans="2:6" ht="19.5" customHeight="1">
      <c r="B67" s="190"/>
      <c r="C67" s="190" t="s">
        <v>1840</v>
      </c>
      <c r="D67" s="190" t="s">
        <v>3561</v>
      </c>
      <c r="E67" s="190" t="s">
        <v>3562</v>
      </c>
      <c r="F67" s="190"/>
    </row>
    <row r="68" spans="2:6" ht="19.5" customHeight="1">
      <c r="B68" s="190"/>
      <c r="C68" s="190" t="s">
        <v>3563</v>
      </c>
      <c r="D68" s="190" t="s">
        <v>3564</v>
      </c>
      <c r="E68" s="190" t="s">
        <v>3565</v>
      </c>
      <c r="F68" s="190"/>
    </row>
    <row r="69" spans="2:6" ht="19.5" customHeight="1">
      <c r="B69" s="190"/>
      <c r="C69" s="190" t="s">
        <v>3050</v>
      </c>
      <c r="D69" s="190" t="s">
        <v>3171</v>
      </c>
      <c r="E69" s="190" t="s">
        <v>3023</v>
      </c>
      <c r="F69" s="190"/>
    </row>
    <row r="70" spans="2:6" ht="19.5" customHeight="1">
      <c r="B70" s="190"/>
      <c r="C70" s="190" t="s">
        <v>3046</v>
      </c>
      <c r="D70" s="190" t="s">
        <v>3566</v>
      </c>
      <c r="E70" s="190" t="s">
        <v>3567</v>
      </c>
      <c r="F70" s="78" t="s">
        <v>2670</v>
      </c>
    </row>
    <row r="71" spans="2:6" ht="19.5" customHeight="1">
      <c r="B71" s="190"/>
      <c r="C71" s="190"/>
      <c r="D71" s="190"/>
      <c r="E71" s="190"/>
      <c r="F71" s="190"/>
    </row>
    <row r="72" spans="2:6" ht="19.5" customHeight="1">
      <c r="B72" s="190"/>
      <c r="C72" s="190"/>
      <c r="D72" s="190"/>
      <c r="E72" s="190"/>
      <c r="F72" s="190"/>
    </row>
    <row r="73" spans="2:6" ht="19.5" customHeight="1">
      <c r="B73" s="190" t="s">
        <v>3568</v>
      </c>
      <c r="C73" s="190"/>
      <c r="D73" s="190"/>
      <c r="E73" s="190"/>
      <c r="F73" s="190"/>
    </row>
    <row r="74" spans="2:6" ht="19.5" customHeight="1">
      <c r="B74" s="190"/>
      <c r="C74" s="190" t="s">
        <v>1435</v>
      </c>
      <c r="D74" s="190"/>
      <c r="E74" s="190" t="s">
        <v>3569</v>
      </c>
      <c r="F74" s="190"/>
    </row>
    <row r="75" spans="2:6" ht="19.5" customHeight="1">
      <c r="B75" s="190"/>
      <c r="C75" s="190" t="s">
        <v>3029</v>
      </c>
      <c r="D75" s="190" t="s">
        <v>3202</v>
      </c>
      <c r="E75" s="190" t="s">
        <v>3570</v>
      </c>
      <c r="F75" s="190"/>
    </row>
    <row r="76" spans="2:6" ht="19.5" customHeight="1">
      <c r="B76" s="190"/>
      <c r="C76" s="190" t="s">
        <v>3571</v>
      </c>
      <c r="D76" s="190" t="s">
        <v>3202</v>
      </c>
      <c r="E76" s="190" t="s">
        <v>3572</v>
      </c>
      <c r="F76" s="190"/>
    </row>
    <row r="77" spans="2:6" ht="19.5" customHeight="1">
      <c r="B77" s="190"/>
      <c r="C77" s="190"/>
      <c r="D77" s="190"/>
      <c r="E77" s="190"/>
      <c r="F77" s="190"/>
    </row>
    <row r="78" spans="2:6" ht="19.5" customHeight="1">
      <c r="B78" s="190"/>
      <c r="C78" s="190" t="s">
        <v>1445</v>
      </c>
      <c r="D78" s="190" t="s">
        <v>3202</v>
      </c>
      <c r="E78" s="190" t="s">
        <v>3573</v>
      </c>
      <c r="F78" s="190"/>
    </row>
    <row r="79" spans="2:6" ht="19.5" customHeight="1">
      <c r="B79" s="460"/>
      <c r="C79" s="460"/>
      <c r="D79" s="460"/>
      <c r="E79" s="460"/>
      <c r="F79" s="460"/>
    </row>
    <row r="82" spans="3:6" ht="19.5" customHeight="1">
      <c r="C82" s="78" t="s">
        <v>3062</v>
      </c>
      <c r="D82" s="78" t="s">
        <v>3574</v>
      </c>
      <c r="E82" s="78" t="s">
        <v>3069</v>
      </c>
      <c r="F82" s="78" t="s">
        <v>3575</v>
      </c>
    </row>
    <row r="83" spans="3:6" ht="19.5" customHeight="1">
      <c r="C83" s="78" t="s">
        <v>2779</v>
      </c>
      <c r="D83" s="78" t="s">
        <v>2737</v>
      </c>
      <c r="F83" s="78" t="s">
        <v>2737</v>
      </c>
    </row>
    <row r="84" spans="3:6" ht="19.5" customHeight="1">
      <c r="C84" s="78" t="s">
        <v>1424</v>
      </c>
      <c r="D84" s="78" t="s">
        <v>3576</v>
      </c>
      <c r="E84" s="78" t="s">
        <v>3075</v>
      </c>
      <c r="F84" s="78" t="s">
        <v>2670</v>
      </c>
    </row>
    <row r="86" spans="3:6" ht="19.5" customHeight="1">
      <c r="C86" s="78" t="s">
        <v>1425</v>
      </c>
      <c r="D86" s="78" t="s">
        <v>3576</v>
      </c>
      <c r="E86" s="78" t="s">
        <v>21</v>
      </c>
    </row>
    <row r="87" spans="3:6" ht="19.5" customHeight="1">
      <c r="C87" s="78" t="s">
        <v>1426</v>
      </c>
      <c r="D87" s="78" t="s">
        <v>3576</v>
      </c>
      <c r="E87" s="78" t="s">
        <v>55</v>
      </c>
      <c r="F87" s="78" t="s">
        <v>3577</v>
      </c>
    </row>
    <row r="89" spans="3:6" ht="19.5" customHeight="1">
      <c r="C89" s="78" t="s">
        <v>3578</v>
      </c>
      <c r="D89" s="78" t="s">
        <v>3576</v>
      </c>
      <c r="E89" s="78" t="s">
        <v>235</v>
      </c>
      <c r="F89" s="78" t="s">
        <v>3118</v>
      </c>
    </row>
    <row r="90" spans="3:6" ht="19.5" customHeight="1">
      <c r="C90" s="78" t="s">
        <v>3123</v>
      </c>
      <c r="D90" s="78" t="s">
        <v>3576</v>
      </c>
      <c r="E90" s="78" t="s">
        <v>241</v>
      </c>
      <c r="F90" s="78" t="s">
        <v>3118</v>
      </c>
    </row>
    <row r="91" spans="3:6" ht="19.5" customHeight="1">
      <c r="C91" s="78" t="s">
        <v>3128</v>
      </c>
      <c r="D91" s="78" t="s">
        <v>3576</v>
      </c>
      <c r="E91" s="78" t="s">
        <v>247</v>
      </c>
      <c r="F91" s="78" t="s">
        <v>3118</v>
      </c>
    </row>
    <row r="93" spans="3:6" ht="19.5" customHeight="1">
      <c r="C93" s="78" t="s">
        <v>3579</v>
      </c>
      <c r="D93" s="78" t="s">
        <v>3576</v>
      </c>
      <c r="E93" s="78" t="s">
        <v>109</v>
      </c>
    </row>
    <row r="94" spans="3:6" ht="19.5" customHeight="1">
      <c r="C94" s="78" t="s">
        <v>3580</v>
      </c>
      <c r="D94" s="78" t="s">
        <v>3576</v>
      </c>
      <c r="E94" s="78" t="s">
        <v>115</v>
      </c>
      <c r="F94" s="78" t="s">
        <v>2670</v>
      </c>
    </row>
    <row r="95" spans="3:6" ht="19.5" customHeight="1">
      <c r="C95" s="78" t="s">
        <v>3581</v>
      </c>
      <c r="D95" s="78" t="s">
        <v>3576</v>
      </c>
      <c r="E95" s="78" t="s">
        <v>121</v>
      </c>
      <c r="F95" s="78" t="s">
        <v>2670</v>
      </c>
    </row>
    <row r="96" spans="3:6" ht="19.5" customHeight="1">
      <c r="C96" s="78" t="s">
        <v>3582</v>
      </c>
      <c r="D96" s="78" t="s">
        <v>3576</v>
      </c>
      <c r="E96" s="78" t="s">
        <v>127</v>
      </c>
      <c r="F96" s="78" t="s">
        <v>2670</v>
      </c>
    </row>
    <row r="97" spans="3:6" ht="19.5" customHeight="1">
      <c r="C97" s="78" t="s">
        <v>3583</v>
      </c>
      <c r="D97" s="78" t="s">
        <v>3576</v>
      </c>
      <c r="E97" s="78" t="s">
        <v>133</v>
      </c>
      <c r="F97" s="78" t="s">
        <v>2670</v>
      </c>
    </row>
    <row r="98" spans="3:6" ht="19.5" customHeight="1">
      <c r="C98" s="78" t="s">
        <v>3584</v>
      </c>
      <c r="D98" s="78" t="s">
        <v>3576</v>
      </c>
      <c r="E98" s="78" t="s">
        <v>139</v>
      </c>
      <c r="F98" s="78" t="s">
        <v>2670</v>
      </c>
    </row>
    <row r="100" spans="3:6" ht="19.5" customHeight="1">
      <c r="C100" s="78" t="s">
        <v>2669</v>
      </c>
      <c r="D100" s="78" t="s">
        <v>3576</v>
      </c>
      <c r="E100" s="78" t="s">
        <v>175</v>
      </c>
      <c r="F100" s="78" t="s">
        <v>2670</v>
      </c>
    </row>
    <row r="101" spans="3:6" ht="19.5" customHeight="1">
      <c r="C101" s="78" t="s">
        <v>2668</v>
      </c>
      <c r="D101" s="78" t="s">
        <v>3576</v>
      </c>
      <c r="E101" s="78" t="s">
        <v>181</v>
      </c>
      <c r="F101" s="78" t="s">
        <v>2670</v>
      </c>
    </row>
    <row r="102" spans="3:6" ht="19.5" customHeight="1">
      <c r="C102" s="78" t="s">
        <v>2667</v>
      </c>
      <c r="D102" s="78" t="s">
        <v>3576</v>
      </c>
      <c r="E102" s="78" t="s">
        <v>187</v>
      </c>
      <c r="F102" s="78" t="s">
        <v>2670</v>
      </c>
    </row>
    <row r="103" spans="3:6" ht="19.5" customHeight="1">
      <c r="C103" s="78" t="s">
        <v>2666</v>
      </c>
      <c r="D103" s="78" t="s">
        <v>3576</v>
      </c>
      <c r="E103" s="78" t="s">
        <v>193</v>
      </c>
      <c r="F103" s="78" t="s">
        <v>2670</v>
      </c>
    </row>
  </sheetData>
  <mergeCells count="2">
    <mergeCell ref="B22:F22"/>
    <mergeCell ref="B30:F30"/>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E85E3-1A7B-47A1-9B94-18972E9F49EE}">
  <sheetPr codeName="Sheet20">
    <tabColor rgb="FF00B050"/>
    <pageSetUpPr fitToPage="1"/>
  </sheetPr>
  <dimension ref="A1:Z47"/>
  <sheetViews>
    <sheetView zoomScale="70" zoomScaleNormal="70" workbookViewId="0">
      <selection activeCell="U9" sqref="U9"/>
    </sheetView>
  </sheetViews>
  <sheetFormatPr defaultRowHeight="15.75"/>
  <cols>
    <col min="1" max="1" width="8.5" style="78" bestFit="1" customWidth="1"/>
    <col min="2" max="2" width="7.375" style="78" bestFit="1" customWidth="1"/>
    <col min="3" max="3" width="15.125" style="78" bestFit="1" customWidth="1"/>
    <col min="4" max="4" width="23.375" style="78" customWidth="1"/>
    <col min="5" max="5" width="5.375" style="336" customWidth="1"/>
    <col min="6" max="6" width="6.5" style="78" customWidth="1"/>
    <col min="7" max="8" width="9" style="78"/>
    <col min="9" max="9" width="15.125" style="78" bestFit="1" customWidth="1"/>
    <col min="10" max="10" width="23.375" style="78" customWidth="1"/>
    <col min="11" max="11" width="5.375" style="336" customWidth="1"/>
    <col min="12" max="12" width="6.5" style="78" customWidth="1"/>
    <col min="13" max="14" width="9" style="78"/>
    <col min="15" max="15" width="15.125" style="78" bestFit="1" customWidth="1"/>
    <col min="16" max="16" width="23.375" style="78" customWidth="1"/>
    <col min="17" max="17" width="5.375" style="336" customWidth="1"/>
    <col min="18" max="19" width="6.5" style="78" customWidth="1"/>
    <col min="20" max="20" width="49.875" style="78" customWidth="1"/>
    <col min="21" max="21" width="43.625" style="78" bestFit="1" customWidth="1"/>
    <col min="22" max="23" width="9" style="78"/>
    <col min="24" max="24" width="14.75" style="78" bestFit="1" customWidth="1"/>
    <col min="25" max="25" width="25.125" style="78" bestFit="1" customWidth="1"/>
    <col min="26" max="16384" width="9" style="78"/>
  </cols>
  <sheetData>
    <row r="1" spans="1:26" ht="19.5">
      <c r="A1" s="335" t="s">
        <v>3369</v>
      </c>
      <c r="D1" s="78" t="s">
        <v>3370</v>
      </c>
      <c r="U1" s="337" t="s">
        <v>3371</v>
      </c>
    </row>
    <row r="3" spans="1:26" ht="20.100000000000001" customHeight="1">
      <c r="A3" s="179" t="s">
        <v>3372</v>
      </c>
      <c r="B3" s="338" t="s">
        <v>3373</v>
      </c>
      <c r="C3" s="338" t="s">
        <v>3374</v>
      </c>
      <c r="D3" s="339" t="s">
        <v>3375</v>
      </c>
      <c r="E3" s="313"/>
      <c r="G3" s="340" t="s">
        <v>3372</v>
      </c>
      <c r="H3" s="338" t="s">
        <v>3373</v>
      </c>
      <c r="I3" s="338" t="s">
        <v>3374</v>
      </c>
      <c r="J3" s="339" t="s">
        <v>3376</v>
      </c>
      <c r="K3" s="313"/>
      <c r="M3" s="340" t="s">
        <v>3372</v>
      </c>
      <c r="N3" s="338" t="s">
        <v>3373</v>
      </c>
      <c r="O3" s="338" t="s">
        <v>3374</v>
      </c>
      <c r="P3" s="179" t="s">
        <v>3376</v>
      </c>
      <c r="Q3" s="313"/>
      <c r="S3" s="341"/>
      <c r="T3" s="342" t="s">
        <v>3377</v>
      </c>
      <c r="U3" s="342" t="s">
        <v>3378</v>
      </c>
    </row>
    <row r="4" spans="1:26" ht="20.100000000000001" customHeight="1">
      <c r="A4" s="343">
        <v>314308</v>
      </c>
      <c r="B4" s="344" t="s">
        <v>3379</v>
      </c>
      <c r="C4" s="344" t="s">
        <v>3380</v>
      </c>
      <c r="D4" s="345" t="s">
        <v>3381</v>
      </c>
      <c r="E4" s="346">
        <v>2</v>
      </c>
      <c r="G4" s="347">
        <v>275471</v>
      </c>
      <c r="H4" s="348" t="s">
        <v>3382</v>
      </c>
      <c r="I4" s="348" t="s">
        <v>3252</v>
      </c>
      <c r="J4" s="349" t="s">
        <v>3383</v>
      </c>
      <c r="K4" s="350">
        <v>10</v>
      </c>
      <c r="M4" s="351">
        <v>314309</v>
      </c>
      <c r="N4" s="344" t="s">
        <v>3384</v>
      </c>
      <c r="O4" s="344" t="s">
        <v>3380</v>
      </c>
      <c r="P4" s="343" t="s">
        <v>3381</v>
      </c>
      <c r="Q4" s="346">
        <v>2</v>
      </c>
      <c r="S4" s="352" t="s">
        <v>3275</v>
      </c>
      <c r="T4" s="353" t="s">
        <v>3242</v>
      </c>
      <c r="U4" s="354"/>
      <c r="V4" s="78" t="s">
        <v>3101</v>
      </c>
      <c r="X4" s="78" t="s">
        <v>2576</v>
      </c>
      <c r="Y4" s="78" t="s">
        <v>3385</v>
      </c>
      <c r="Z4" s="78" t="s">
        <v>3144</v>
      </c>
    </row>
    <row r="5" spans="1:26" ht="20.100000000000001" customHeight="1">
      <c r="A5" s="355">
        <v>275500</v>
      </c>
      <c r="B5" s="246" t="s">
        <v>3379</v>
      </c>
      <c r="C5" s="246" t="s">
        <v>3386</v>
      </c>
      <c r="D5" s="356" t="s">
        <v>3381</v>
      </c>
      <c r="E5" s="346">
        <v>2</v>
      </c>
      <c r="G5" s="291">
        <v>314314</v>
      </c>
      <c r="H5" s="246" t="s">
        <v>3382</v>
      </c>
      <c r="I5" s="246" t="s">
        <v>3380</v>
      </c>
      <c r="J5" s="356" t="s">
        <v>3381</v>
      </c>
      <c r="K5" s="346">
        <v>2</v>
      </c>
      <c r="M5" s="357">
        <v>314132</v>
      </c>
      <c r="N5" s="240" t="s">
        <v>3384</v>
      </c>
      <c r="O5" s="240" t="s">
        <v>3387</v>
      </c>
      <c r="P5" s="358" t="s">
        <v>3388</v>
      </c>
      <c r="Q5" s="359">
        <v>11</v>
      </c>
      <c r="S5" s="360" t="s">
        <v>3276</v>
      </c>
      <c r="T5" s="361" t="s">
        <v>3244</v>
      </c>
      <c r="U5" s="362"/>
      <c r="V5" s="78" t="s">
        <v>181</v>
      </c>
      <c r="X5" s="78" t="s">
        <v>2577</v>
      </c>
      <c r="Y5" s="78" t="s">
        <v>3202</v>
      </c>
    </row>
    <row r="6" spans="1:26" ht="20.100000000000001" customHeight="1">
      <c r="A6" s="355">
        <v>275497</v>
      </c>
      <c r="B6" s="246" t="s">
        <v>3379</v>
      </c>
      <c r="C6" s="246" t="s">
        <v>3389</v>
      </c>
      <c r="D6" s="356" t="s">
        <v>3381</v>
      </c>
      <c r="E6" s="346">
        <v>2</v>
      </c>
      <c r="G6" s="291">
        <v>275483</v>
      </c>
      <c r="H6" s="246" t="s">
        <v>3382</v>
      </c>
      <c r="I6" s="246" t="s">
        <v>3390</v>
      </c>
      <c r="J6" s="356" t="s">
        <v>3381</v>
      </c>
      <c r="K6" s="346">
        <v>2</v>
      </c>
      <c r="M6" s="291">
        <v>275462</v>
      </c>
      <c r="N6" s="246" t="s">
        <v>3384</v>
      </c>
      <c r="O6" s="246" t="s">
        <v>3391</v>
      </c>
      <c r="P6" s="355" t="s">
        <v>3381</v>
      </c>
      <c r="Q6" s="346">
        <v>2</v>
      </c>
      <c r="S6" s="360" t="s">
        <v>3277</v>
      </c>
      <c r="T6" s="361" t="s">
        <v>3243</v>
      </c>
      <c r="U6" s="362"/>
      <c r="V6" s="78" t="s">
        <v>187</v>
      </c>
      <c r="X6" s="78" t="s">
        <v>3253</v>
      </c>
      <c r="Y6" s="78" t="s">
        <v>3202</v>
      </c>
    </row>
    <row r="7" spans="1:26" ht="20.100000000000001" customHeight="1">
      <c r="A7" s="355">
        <v>275505</v>
      </c>
      <c r="B7" s="246" t="s">
        <v>3379</v>
      </c>
      <c r="C7" s="246" t="s">
        <v>3392</v>
      </c>
      <c r="D7" s="356" t="s">
        <v>3381</v>
      </c>
      <c r="E7" s="346">
        <v>2</v>
      </c>
      <c r="G7" s="291">
        <v>275489</v>
      </c>
      <c r="H7" s="246" t="s">
        <v>3382</v>
      </c>
      <c r="I7" s="246" t="s">
        <v>3393</v>
      </c>
      <c r="J7" s="356" t="s">
        <v>3381</v>
      </c>
      <c r="K7" s="346">
        <v>2</v>
      </c>
      <c r="M7" s="291">
        <v>275458</v>
      </c>
      <c r="N7" s="246" t="s">
        <v>3384</v>
      </c>
      <c r="O7" s="246" t="s">
        <v>3394</v>
      </c>
      <c r="P7" s="355" t="s">
        <v>3381</v>
      </c>
      <c r="Q7" s="346">
        <v>2</v>
      </c>
      <c r="S7" s="363" t="s">
        <v>3278</v>
      </c>
      <c r="T7" s="364" t="s">
        <v>3245</v>
      </c>
      <c r="U7" s="365"/>
      <c r="V7" s="78" t="s">
        <v>193</v>
      </c>
      <c r="X7" s="78" t="s">
        <v>3254</v>
      </c>
      <c r="Y7" s="78" t="s">
        <v>3395</v>
      </c>
    </row>
    <row r="8" spans="1:26" ht="20.100000000000001" customHeight="1">
      <c r="A8" s="366">
        <v>275506</v>
      </c>
      <c r="B8" s="367" t="s">
        <v>3379</v>
      </c>
      <c r="C8" s="367" t="s">
        <v>3396</v>
      </c>
      <c r="D8" s="368" t="s">
        <v>3397</v>
      </c>
      <c r="E8" s="369">
        <v>8</v>
      </c>
      <c r="G8" s="291">
        <v>275486</v>
      </c>
      <c r="H8" s="246" t="s">
        <v>3382</v>
      </c>
      <c r="I8" s="246" t="s">
        <v>3398</v>
      </c>
      <c r="J8" s="356" t="s">
        <v>3381</v>
      </c>
      <c r="K8" s="346">
        <v>2</v>
      </c>
      <c r="M8" s="291">
        <v>279900</v>
      </c>
      <c r="N8" s="246" t="s">
        <v>3384</v>
      </c>
      <c r="O8" s="246" t="s">
        <v>3399</v>
      </c>
      <c r="P8" s="355" t="s">
        <v>3381</v>
      </c>
      <c r="Q8" s="346">
        <v>2</v>
      </c>
      <c r="S8" s="370" t="s">
        <v>3279</v>
      </c>
      <c r="T8" s="371" t="s">
        <v>3246</v>
      </c>
      <c r="U8" s="372" t="s">
        <v>3400</v>
      </c>
      <c r="V8" s="78" t="s">
        <v>199</v>
      </c>
    </row>
    <row r="9" spans="1:26" ht="20.100000000000001" customHeight="1">
      <c r="A9" s="355">
        <v>275495</v>
      </c>
      <c r="B9" s="246" t="s">
        <v>3379</v>
      </c>
      <c r="C9" s="246" t="s">
        <v>3401</v>
      </c>
      <c r="D9" s="356" t="s">
        <v>3381</v>
      </c>
      <c r="E9" s="346">
        <v>2</v>
      </c>
      <c r="G9" s="373">
        <v>275482</v>
      </c>
      <c r="H9" s="374" t="s">
        <v>3382</v>
      </c>
      <c r="I9" s="374" t="s">
        <v>3402</v>
      </c>
      <c r="J9" s="375" t="s">
        <v>3403</v>
      </c>
      <c r="K9" s="376">
        <v>6</v>
      </c>
      <c r="M9" s="291">
        <v>275461</v>
      </c>
      <c r="N9" s="246" t="s">
        <v>3384</v>
      </c>
      <c r="O9" s="246" t="s">
        <v>3404</v>
      </c>
      <c r="P9" s="355" t="s">
        <v>3381</v>
      </c>
      <c r="Q9" s="346">
        <v>2</v>
      </c>
      <c r="S9" s="377" t="s">
        <v>3280</v>
      </c>
      <c r="T9" s="378" t="s">
        <v>3247</v>
      </c>
      <c r="U9" s="379" t="s">
        <v>3405</v>
      </c>
      <c r="V9" s="78" t="s">
        <v>205</v>
      </c>
    </row>
    <row r="10" spans="1:26" ht="20.100000000000001" customHeight="1">
      <c r="A10" s="355">
        <v>275496</v>
      </c>
      <c r="B10" s="246" t="s">
        <v>3379</v>
      </c>
      <c r="C10" s="246" t="s">
        <v>3406</v>
      </c>
      <c r="D10" s="356" t="s">
        <v>3381</v>
      </c>
      <c r="E10" s="346">
        <v>2</v>
      </c>
      <c r="G10" s="373">
        <v>275481</v>
      </c>
      <c r="H10" s="374" t="s">
        <v>3382</v>
      </c>
      <c r="I10" s="374" t="s">
        <v>3407</v>
      </c>
      <c r="J10" s="375" t="s">
        <v>3403</v>
      </c>
      <c r="K10" s="376">
        <v>6</v>
      </c>
      <c r="M10" s="291">
        <v>285106</v>
      </c>
      <c r="N10" s="246" t="s">
        <v>3384</v>
      </c>
      <c r="O10" s="246" t="s">
        <v>3408</v>
      </c>
      <c r="P10" s="355" t="s">
        <v>3381</v>
      </c>
      <c r="Q10" s="346">
        <v>2</v>
      </c>
      <c r="S10" s="377" t="s">
        <v>3281</v>
      </c>
      <c r="T10" s="378" t="s">
        <v>3248</v>
      </c>
      <c r="U10" s="379"/>
      <c r="V10" s="78" t="s">
        <v>211</v>
      </c>
    </row>
    <row r="11" spans="1:26" ht="20.100000000000001" customHeight="1">
      <c r="A11" s="355">
        <v>275502</v>
      </c>
      <c r="B11" s="246" t="s">
        <v>3379</v>
      </c>
      <c r="C11" s="246" t="s">
        <v>3409</v>
      </c>
      <c r="D11" s="356" t="s">
        <v>3381</v>
      </c>
      <c r="E11" s="346">
        <v>2</v>
      </c>
      <c r="G11" s="291">
        <v>275488</v>
      </c>
      <c r="H11" s="246" t="s">
        <v>3382</v>
      </c>
      <c r="I11" s="246" t="s">
        <v>3410</v>
      </c>
      <c r="J11" s="356" t="s">
        <v>3381</v>
      </c>
      <c r="K11" s="346">
        <v>2</v>
      </c>
      <c r="M11" s="291">
        <v>275453</v>
      </c>
      <c r="N11" s="246" t="s">
        <v>3384</v>
      </c>
      <c r="O11" s="246" t="s">
        <v>3411</v>
      </c>
      <c r="P11" s="355" t="s">
        <v>3381</v>
      </c>
      <c r="Q11" s="346">
        <v>2</v>
      </c>
      <c r="S11" s="377" t="s">
        <v>3282</v>
      </c>
      <c r="T11" s="378" t="s">
        <v>3249</v>
      </c>
      <c r="U11" s="379" t="s">
        <v>3412</v>
      </c>
      <c r="V11" s="78" t="s">
        <v>217</v>
      </c>
    </row>
    <row r="12" spans="1:26" ht="20.100000000000001" customHeight="1">
      <c r="A12" s="355">
        <v>275510</v>
      </c>
      <c r="B12" s="246" t="s">
        <v>3379</v>
      </c>
      <c r="C12" s="246" t="s">
        <v>3413</v>
      </c>
      <c r="D12" s="356" t="s">
        <v>3381</v>
      </c>
      <c r="E12" s="346">
        <v>2</v>
      </c>
      <c r="G12" s="291">
        <v>275485</v>
      </c>
      <c r="H12" s="246" t="s">
        <v>3382</v>
      </c>
      <c r="I12" s="246" t="s">
        <v>3414</v>
      </c>
      <c r="J12" s="356" t="s">
        <v>3381</v>
      </c>
      <c r="K12" s="346">
        <v>2</v>
      </c>
      <c r="M12" s="291">
        <v>314303</v>
      </c>
      <c r="N12" s="246" t="s">
        <v>3384</v>
      </c>
      <c r="O12" s="246" t="s">
        <v>3415</v>
      </c>
      <c r="P12" s="355" t="s">
        <v>3381</v>
      </c>
      <c r="Q12" s="346">
        <v>2</v>
      </c>
      <c r="S12" s="377" t="s">
        <v>3283</v>
      </c>
      <c r="T12" s="378" t="s">
        <v>3416</v>
      </c>
      <c r="U12" s="379" t="s">
        <v>3417</v>
      </c>
      <c r="V12" s="78" t="s">
        <v>223</v>
      </c>
    </row>
    <row r="13" spans="1:26" ht="20.100000000000001" customHeight="1">
      <c r="A13" s="380">
        <v>275511</v>
      </c>
      <c r="B13" s="381" t="s">
        <v>3379</v>
      </c>
      <c r="C13" s="381" t="s">
        <v>3418</v>
      </c>
      <c r="D13" s="382" t="s">
        <v>3419</v>
      </c>
      <c r="E13" s="383">
        <v>3</v>
      </c>
      <c r="G13" s="373">
        <v>275487</v>
      </c>
      <c r="H13" s="374" t="s">
        <v>3382</v>
      </c>
      <c r="I13" s="374" t="s">
        <v>3420</v>
      </c>
      <c r="J13" s="375" t="s">
        <v>3421</v>
      </c>
      <c r="K13" s="376">
        <v>6</v>
      </c>
      <c r="M13" s="384">
        <v>275459</v>
      </c>
      <c r="N13" s="385" t="s">
        <v>3384</v>
      </c>
      <c r="O13" s="385" t="s">
        <v>3422</v>
      </c>
      <c r="P13" s="386" t="s">
        <v>3423</v>
      </c>
      <c r="Q13" s="387">
        <v>9</v>
      </c>
      <c r="S13" s="388" t="s">
        <v>3284</v>
      </c>
      <c r="T13" s="378" t="s">
        <v>3250</v>
      </c>
      <c r="U13" s="379" t="s">
        <v>3265</v>
      </c>
      <c r="V13" s="78" t="s">
        <v>229</v>
      </c>
    </row>
    <row r="14" spans="1:26" ht="20.100000000000001" customHeight="1">
      <c r="A14" s="389">
        <v>275514</v>
      </c>
      <c r="B14" s="390" t="s">
        <v>3379</v>
      </c>
      <c r="C14" s="390" t="s">
        <v>3424</v>
      </c>
      <c r="D14" s="391" t="s">
        <v>3425</v>
      </c>
      <c r="E14" s="392">
        <v>4</v>
      </c>
      <c r="G14" s="373">
        <v>275492</v>
      </c>
      <c r="H14" s="374" t="s">
        <v>3382</v>
      </c>
      <c r="I14" s="374" t="s">
        <v>3426</v>
      </c>
      <c r="J14" s="375" t="s">
        <v>3421</v>
      </c>
      <c r="K14" s="376">
        <v>6</v>
      </c>
      <c r="M14" s="291">
        <v>275465</v>
      </c>
      <c r="N14" s="246" t="s">
        <v>3384</v>
      </c>
      <c r="O14" s="246" t="s">
        <v>3427</v>
      </c>
      <c r="P14" s="355" t="s">
        <v>3381</v>
      </c>
      <c r="Q14" s="346">
        <v>2</v>
      </c>
      <c r="S14" s="393" t="s">
        <v>3428</v>
      </c>
      <c r="T14" s="394" t="s">
        <v>3251</v>
      </c>
      <c r="U14" s="379" t="s">
        <v>3429</v>
      </c>
      <c r="V14" s="78" t="s">
        <v>235</v>
      </c>
    </row>
    <row r="15" spans="1:26" ht="20.100000000000001" customHeight="1">
      <c r="A15" s="380">
        <v>275509</v>
      </c>
      <c r="B15" s="381" t="s">
        <v>3379</v>
      </c>
      <c r="C15" s="381" t="s">
        <v>3430</v>
      </c>
      <c r="D15" s="382" t="s">
        <v>3419</v>
      </c>
      <c r="E15" s="383">
        <v>3</v>
      </c>
      <c r="G15" s="291">
        <v>275480</v>
      </c>
      <c r="H15" s="246" t="s">
        <v>3382</v>
      </c>
      <c r="I15" s="246" t="s">
        <v>3431</v>
      </c>
      <c r="J15" s="356" t="s">
        <v>3381</v>
      </c>
      <c r="K15" s="346">
        <v>2</v>
      </c>
      <c r="M15" s="291">
        <v>275469</v>
      </c>
      <c r="N15" s="246" t="s">
        <v>3384</v>
      </c>
      <c r="O15" s="246" t="s">
        <v>3432</v>
      </c>
      <c r="P15" s="355" t="s">
        <v>3381</v>
      </c>
      <c r="Q15" s="346">
        <v>2</v>
      </c>
      <c r="S15" s="395" t="s">
        <v>3433</v>
      </c>
      <c r="T15" s="396" t="s">
        <v>3252</v>
      </c>
      <c r="U15" s="396" t="s">
        <v>3434</v>
      </c>
      <c r="V15" s="78" t="s">
        <v>3435</v>
      </c>
    </row>
    <row r="16" spans="1:26" ht="20.100000000000001" customHeight="1">
      <c r="A16" s="355">
        <v>275504</v>
      </c>
      <c r="B16" s="246" t="s">
        <v>3379</v>
      </c>
      <c r="C16" s="246" t="s">
        <v>3436</v>
      </c>
      <c r="D16" s="356" t="s">
        <v>3381</v>
      </c>
      <c r="E16" s="346">
        <v>2</v>
      </c>
      <c r="G16" s="291">
        <v>279866</v>
      </c>
      <c r="H16" s="246" t="s">
        <v>3382</v>
      </c>
      <c r="I16" s="246" t="s">
        <v>3437</v>
      </c>
      <c r="J16" s="356" t="s">
        <v>3381</v>
      </c>
      <c r="K16" s="346">
        <v>2</v>
      </c>
      <c r="M16" s="291">
        <v>275463</v>
      </c>
      <c r="N16" s="246" t="s">
        <v>3384</v>
      </c>
      <c r="O16" s="246" t="s">
        <v>3438</v>
      </c>
      <c r="P16" s="355" t="s">
        <v>3381</v>
      </c>
      <c r="Q16" s="346">
        <v>2</v>
      </c>
    </row>
    <row r="17" spans="1:23" ht="20.100000000000001" customHeight="1">
      <c r="A17" s="380">
        <v>275503</v>
      </c>
      <c r="B17" s="381" t="s">
        <v>3379</v>
      </c>
      <c r="C17" s="381" t="s">
        <v>3439</v>
      </c>
      <c r="D17" s="382" t="s">
        <v>3440</v>
      </c>
      <c r="E17" s="383">
        <v>3</v>
      </c>
      <c r="G17" s="291">
        <v>279857</v>
      </c>
      <c r="H17" s="246" t="s">
        <v>3382</v>
      </c>
      <c r="I17" s="246" t="s">
        <v>3441</v>
      </c>
      <c r="J17" s="356" t="s">
        <v>3381</v>
      </c>
      <c r="K17" s="346">
        <v>2</v>
      </c>
      <c r="M17" s="291">
        <v>275464</v>
      </c>
      <c r="N17" s="246" t="s">
        <v>3384</v>
      </c>
      <c r="O17" s="246" t="s">
        <v>3442</v>
      </c>
      <c r="P17" s="355" t="s">
        <v>3381</v>
      </c>
      <c r="Q17" s="346">
        <v>2</v>
      </c>
      <c r="S17" s="397"/>
      <c r="T17" s="304" t="s">
        <v>3443</v>
      </c>
      <c r="U17" s="304" t="s">
        <v>3444</v>
      </c>
      <c r="V17" s="337" t="s">
        <v>3445</v>
      </c>
      <c r="W17" s="78" t="s">
        <v>3446</v>
      </c>
    </row>
    <row r="18" spans="1:23" ht="20.100000000000001" customHeight="1">
      <c r="A18" s="398">
        <v>275513</v>
      </c>
      <c r="B18" s="399" t="s">
        <v>3379</v>
      </c>
      <c r="C18" s="399" t="s">
        <v>3447</v>
      </c>
      <c r="D18" s="400" t="s">
        <v>3448</v>
      </c>
      <c r="E18" s="401">
        <v>5</v>
      </c>
      <c r="G18" s="402">
        <v>275476</v>
      </c>
      <c r="H18" s="403" t="s">
        <v>3382</v>
      </c>
      <c r="I18" s="403" t="s">
        <v>3449</v>
      </c>
      <c r="J18" s="404" t="s">
        <v>3450</v>
      </c>
      <c r="K18" s="405">
        <v>7</v>
      </c>
      <c r="M18" s="291">
        <v>275456</v>
      </c>
      <c r="N18" s="246" t="s">
        <v>3384</v>
      </c>
      <c r="O18" s="246" t="s">
        <v>3451</v>
      </c>
      <c r="P18" s="355" t="s">
        <v>3381</v>
      </c>
      <c r="Q18" s="346">
        <v>2</v>
      </c>
      <c r="R18" s="78">
        <v>1</v>
      </c>
      <c r="S18" s="406">
        <v>1</v>
      </c>
      <c r="T18" s="407" t="s">
        <v>3452</v>
      </c>
      <c r="U18" s="407" t="s">
        <v>3388</v>
      </c>
      <c r="V18" s="337">
        <v>1</v>
      </c>
      <c r="W18" s="78">
        <v>3</v>
      </c>
    </row>
    <row r="19" spans="1:23" ht="20.100000000000001" customHeight="1">
      <c r="A19" s="355">
        <v>275493</v>
      </c>
      <c r="B19" s="246" t="s">
        <v>3379</v>
      </c>
      <c r="C19" s="246" t="s">
        <v>3453</v>
      </c>
      <c r="D19" s="356" t="s">
        <v>3381</v>
      </c>
      <c r="E19" s="346">
        <v>2</v>
      </c>
      <c r="G19" s="373">
        <v>283313</v>
      </c>
      <c r="H19" s="374" t="s">
        <v>3382</v>
      </c>
      <c r="I19" s="374" t="s">
        <v>3454</v>
      </c>
      <c r="J19" s="375" t="s">
        <v>3421</v>
      </c>
      <c r="K19" s="376">
        <v>6</v>
      </c>
      <c r="M19" s="291">
        <v>275457</v>
      </c>
      <c r="N19" s="246" t="s">
        <v>3384</v>
      </c>
      <c r="O19" s="246" t="s">
        <v>3455</v>
      </c>
      <c r="P19" s="355" t="s">
        <v>3381</v>
      </c>
      <c r="Q19" s="346">
        <v>2</v>
      </c>
      <c r="R19" s="78">
        <v>1</v>
      </c>
      <c r="S19" s="408">
        <v>2</v>
      </c>
      <c r="T19" s="409" t="s">
        <v>3456</v>
      </c>
      <c r="U19" s="410" t="s">
        <v>3457</v>
      </c>
      <c r="V19" s="337">
        <v>1</v>
      </c>
      <c r="W19" s="78">
        <v>3</v>
      </c>
    </row>
    <row r="20" spans="1:23" ht="20.100000000000001" customHeight="1">
      <c r="A20" s="355">
        <v>275499</v>
      </c>
      <c r="B20" s="246" t="s">
        <v>3379</v>
      </c>
      <c r="C20" s="246" t="s">
        <v>3458</v>
      </c>
      <c r="D20" s="356" t="s">
        <v>3381</v>
      </c>
      <c r="E20" s="346">
        <v>2</v>
      </c>
      <c r="G20" s="291">
        <v>278752</v>
      </c>
      <c r="H20" s="246" t="s">
        <v>3382</v>
      </c>
      <c r="I20" s="246" t="s">
        <v>3459</v>
      </c>
      <c r="J20" s="356" t="s">
        <v>3381</v>
      </c>
      <c r="K20" s="346">
        <v>2</v>
      </c>
      <c r="M20" s="291">
        <v>275455</v>
      </c>
      <c r="N20" s="246" t="s">
        <v>3384</v>
      </c>
      <c r="O20" s="246" t="s">
        <v>3460</v>
      </c>
      <c r="P20" s="355" t="s">
        <v>3381</v>
      </c>
      <c r="Q20" s="346">
        <v>2</v>
      </c>
      <c r="R20" s="78">
        <v>1</v>
      </c>
      <c r="S20" s="411">
        <v>3</v>
      </c>
      <c r="T20" s="412" t="s">
        <v>3461</v>
      </c>
      <c r="U20" s="413" t="s">
        <v>3462</v>
      </c>
      <c r="V20" s="337">
        <v>1</v>
      </c>
      <c r="W20" s="78">
        <v>3</v>
      </c>
    </row>
    <row r="21" spans="1:23" ht="20.100000000000001" customHeight="1">
      <c r="A21" s="414">
        <v>279896</v>
      </c>
      <c r="B21" s="415" t="s">
        <v>3379</v>
      </c>
      <c r="C21" s="415" t="s">
        <v>3463</v>
      </c>
      <c r="D21" s="416" t="s">
        <v>3383</v>
      </c>
      <c r="E21" s="350">
        <v>10</v>
      </c>
      <c r="G21" s="417">
        <v>275472</v>
      </c>
      <c r="H21" s="415" t="s">
        <v>3382</v>
      </c>
      <c r="I21" s="415" t="s">
        <v>3464</v>
      </c>
      <c r="J21" s="416" t="s">
        <v>3465</v>
      </c>
      <c r="K21" s="350">
        <v>10</v>
      </c>
      <c r="M21" s="291">
        <v>275460</v>
      </c>
      <c r="N21" s="246" t="s">
        <v>3384</v>
      </c>
      <c r="O21" s="246" t="s">
        <v>3466</v>
      </c>
      <c r="P21" s="355" t="s">
        <v>3381</v>
      </c>
      <c r="Q21" s="346">
        <v>2</v>
      </c>
      <c r="R21" s="78">
        <v>1</v>
      </c>
      <c r="S21" s="418">
        <v>4</v>
      </c>
      <c r="T21" s="419" t="s">
        <v>3467</v>
      </c>
      <c r="U21" s="420" t="s">
        <v>3425</v>
      </c>
      <c r="V21" s="337">
        <v>1</v>
      </c>
      <c r="W21" s="78">
        <v>3</v>
      </c>
    </row>
    <row r="22" spans="1:23" ht="20.100000000000001" customHeight="1">
      <c r="A22" s="366">
        <v>275512</v>
      </c>
      <c r="B22" s="367" t="s">
        <v>3379</v>
      </c>
      <c r="C22" s="367" t="s">
        <v>3468</v>
      </c>
      <c r="D22" s="368" t="s">
        <v>3469</v>
      </c>
      <c r="E22" s="369">
        <v>8</v>
      </c>
      <c r="G22" s="291">
        <v>279890</v>
      </c>
      <c r="H22" s="246" t="s">
        <v>3382</v>
      </c>
      <c r="I22" s="246" t="s">
        <v>3470</v>
      </c>
      <c r="J22" s="356" t="s">
        <v>3381</v>
      </c>
      <c r="K22" s="346">
        <v>2</v>
      </c>
      <c r="M22" s="291">
        <v>275454</v>
      </c>
      <c r="N22" s="246" t="s">
        <v>3384</v>
      </c>
      <c r="O22" s="246" t="s">
        <v>3471</v>
      </c>
      <c r="P22" s="355" t="s">
        <v>3381</v>
      </c>
      <c r="Q22" s="346">
        <v>2</v>
      </c>
      <c r="R22" s="78">
        <v>1</v>
      </c>
      <c r="S22" s="421">
        <v>5</v>
      </c>
      <c r="T22" s="422" t="s">
        <v>3472</v>
      </c>
      <c r="U22" s="423" t="s">
        <v>3473</v>
      </c>
      <c r="V22" s="337">
        <v>1</v>
      </c>
      <c r="W22" s="78">
        <v>10</v>
      </c>
    </row>
    <row r="23" spans="1:23" ht="20.100000000000001" customHeight="1">
      <c r="A23" s="355">
        <v>275508</v>
      </c>
      <c r="B23" s="246" t="s">
        <v>3379</v>
      </c>
      <c r="C23" s="246" t="s">
        <v>3474</v>
      </c>
      <c r="D23" s="356" t="s">
        <v>3381</v>
      </c>
      <c r="E23" s="346">
        <v>2</v>
      </c>
      <c r="G23" s="291">
        <v>275474</v>
      </c>
      <c r="H23" s="246" t="s">
        <v>3382</v>
      </c>
      <c r="I23" s="246" t="s">
        <v>3475</v>
      </c>
      <c r="J23" s="356" t="s">
        <v>3381</v>
      </c>
      <c r="K23" s="346">
        <v>2</v>
      </c>
      <c r="M23" s="291">
        <v>275468</v>
      </c>
      <c r="N23" s="246" t="s">
        <v>3384</v>
      </c>
      <c r="O23" s="246" t="s">
        <v>3476</v>
      </c>
      <c r="P23" s="355" t="s">
        <v>3381</v>
      </c>
      <c r="Q23" s="346">
        <v>2</v>
      </c>
      <c r="S23" s="424">
        <v>6</v>
      </c>
      <c r="T23" s="425" t="s">
        <v>3477</v>
      </c>
      <c r="U23" s="425" t="s">
        <v>3397</v>
      </c>
      <c r="V23" s="337">
        <v>2</v>
      </c>
      <c r="W23" s="78">
        <v>5</v>
      </c>
    </row>
    <row r="24" spans="1:23" ht="20.100000000000001" customHeight="1">
      <c r="A24" s="355">
        <v>275507</v>
      </c>
      <c r="B24" s="246" t="s">
        <v>3379</v>
      </c>
      <c r="C24" s="246" t="s">
        <v>3478</v>
      </c>
      <c r="D24" s="356" t="s">
        <v>3381</v>
      </c>
      <c r="E24" s="346">
        <v>2</v>
      </c>
      <c r="G24" s="373">
        <v>275477</v>
      </c>
      <c r="H24" s="374" t="s">
        <v>3382</v>
      </c>
      <c r="I24" s="374" t="s">
        <v>3479</v>
      </c>
      <c r="J24" s="375" t="s">
        <v>3421</v>
      </c>
      <c r="K24" s="376">
        <v>6</v>
      </c>
      <c r="M24" s="291">
        <v>275467</v>
      </c>
      <c r="N24" s="246" t="s">
        <v>3384</v>
      </c>
      <c r="O24" s="246" t="s">
        <v>3480</v>
      </c>
      <c r="P24" s="355" t="s">
        <v>3381</v>
      </c>
      <c r="Q24" s="346">
        <v>2</v>
      </c>
      <c r="S24" s="426">
        <v>7</v>
      </c>
      <c r="T24" s="427" t="s">
        <v>3481</v>
      </c>
      <c r="U24" s="428" t="s">
        <v>3440</v>
      </c>
      <c r="V24" s="337">
        <v>3</v>
      </c>
      <c r="W24" s="78">
        <v>5</v>
      </c>
    </row>
    <row r="25" spans="1:23" ht="20.100000000000001" customHeight="1">
      <c r="A25" s="355">
        <v>275498</v>
      </c>
      <c r="B25" s="246" t="s">
        <v>3379</v>
      </c>
      <c r="C25" s="246" t="s">
        <v>3482</v>
      </c>
      <c r="D25" s="356" t="s">
        <v>3381</v>
      </c>
      <c r="E25" s="346">
        <v>2</v>
      </c>
      <c r="G25" s="291">
        <v>275473</v>
      </c>
      <c r="H25" s="246" t="s">
        <v>3382</v>
      </c>
      <c r="I25" s="246" t="s">
        <v>3483</v>
      </c>
      <c r="J25" s="356" t="s">
        <v>3381</v>
      </c>
      <c r="K25" s="346">
        <v>2</v>
      </c>
      <c r="M25" s="291">
        <v>307257</v>
      </c>
      <c r="N25" s="246" t="s">
        <v>3384</v>
      </c>
      <c r="O25" s="246" t="s">
        <v>3484</v>
      </c>
      <c r="P25" s="355" t="s">
        <v>3381</v>
      </c>
      <c r="Q25" s="346">
        <v>2</v>
      </c>
      <c r="S25" s="429">
        <v>8</v>
      </c>
      <c r="T25" s="430" t="s">
        <v>3485</v>
      </c>
      <c r="U25" s="430" t="s">
        <v>3383</v>
      </c>
      <c r="V25" s="337">
        <v>3</v>
      </c>
      <c r="W25" s="78">
        <v>5</v>
      </c>
    </row>
    <row r="26" spans="1:23" ht="20.100000000000001" customHeight="1">
      <c r="A26" s="355">
        <v>275501</v>
      </c>
      <c r="B26" s="246" t="s">
        <v>3379</v>
      </c>
      <c r="C26" s="246" t="s">
        <v>3486</v>
      </c>
      <c r="D26" s="356" t="s">
        <v>3381</v>
      </c>
      <c r="E26" s="346">
        <v>2</v>
      </c>
      <c r="G26" s="291">
        <v>275475</v>
      </c>
      <c r="H26" s="246" t="s">
        <v>3382</v>
      </c>
      <c r="I26" s="246" t="s">
        <v>3487</v>
      </c>
      <c r="J26" s="356" t="s">
        <v>3381</v>
      </c>
      <c r="K26" s="346">
        <v>2</v>
      </c>
      <c r="M26" s="193"/>
      <c r="N26" s="190"/>
      <c r="O26" s="190"/>
      <c r="P26" s="431"/>
      <c r="S26" s="432">
        <v>9</v>
      </c>
      <c r="T26" s="433" t="s">
        <v>3488</v>
      </c>
      <c r="U26" s="433" t="s">
        <v>3489</v>
      </c>
      <c r="V26" s="337">
        <v>6</v>
      </c>
      <c r="W26" s="78">
        <v>10</v>
      </c>
    </row>
    <row r="27" spans="1:23" ht="20.100000000000001" customHeight="1">
      <c r="A27" s="355">
        <v>275494</v>
      </c>
      <c r="B27" s="246" t="s">
        <v>3379</v>
      </c>
      <c r="C27" s="246" t="s">
        <v>3490</v>
      </c>
      <c r="D27" s="356" t="s">
        <v>3381</v>
      </c>
      <c r="E27" s="346">
        <v>2</v>
      </c>
      <c r="G27" s="291">
        <v>275479</v>
      </c>
      <c r="H27" s="246" t="s">
        <v>3382</v>
      </c>
      <c r="I27" s="246" t="s">
        <v>3491</v>
      </c>
      <c r="J27" s="356" t="s">
        <v>3381</v>
      </c>
      <c r="K27" s="346">
        <v>2</v>
      </c>
      <c r="M27" s="193"/>
      <c r="N27" s="190"/>
      <c r="O27" s="190"/>
      <c r="P27" s="431"/>
      <c r="S27" s="434">
        <v>10</v>
      </c>
      <c r="T27" s="435" t="s">
        <v>3492</v>
      </c>
      <c r="U27" s="435" t="s">
        <v>3381</v>
      </c>
      <c r="V27" s="337" t="s">
        <v>1445</v>
      </c>
      <c r="W27" s="78">
        <v>10</v>
      </c>
    </row>
    <row r="28" spans="1:23" ht="20.100000000000001" customHeight="1">
      <c r="B28" s="436"/>
      <c r="C28" s="436"/>
      <c r="D28" s="437"/>
      <c r="G28" s="438">
        <v>275490</v>
      </c>
      <c r="H28" s="439" t="s">
        <v>3382</v>
      </c>
      <c r="I28" s="439" t="s">
        <v>3493</v>
      </c>
      <c r="J28" s="440" t="s">
        <v>3381</v>
      </c>
      <c r="K28" s="346">
        <v>2</v>
      </c>
      <c r="M28" s="441"/>
      <c r="N28" s="436"/>
      <c r="O28" s="436"/>
      <c r="S28" s="442">
        <v>11</v>
      </c>
      <c r="T28" s="443" t="s">
        <v>2563</v>
      </c>
      <c r="U28" s="443" t="s">
        <v>3494</v>
      </c>
      <c r="V28" s="444" t="s">
        <v>3495</v>
      </c>
      <c r="W28" s="78">
        <v>5</v>
      </c>
    </row>
    <row r="29" spans="1:23">
      <c r="S29" s="442">
        <v>12</v>
      </c>
      <c r="T29" s="443" t="s">
        <v>3496</v>
      </c>
      <c r="U29" s="443" t="s">
        <v>3497</v>
      </c>
      <c r="V29" s="444" t="s">
        <v>3498</v>
      </c>
      <c r="W29" s="78">
        <v>5</v>
      </c>
    </row>
    <row r="32" spans="1:23">
      <c r="T32" s="78" t="s">
        <v>3499</v>
      </c>
    </row>
    <row r="33" spans="20:20">
      <c r="T33" s="78" t="s">
        <v>3500</v>
      </c>
    </row>
    <row r="34" spans="20:20">
      <c r="T34" s="78" t="s">
        <v>3501</v>
      </c>
    </row>
    <row r="35" spans="20:20">
      <c r="T35" s="78" t="s">
        <v>3502</v>
      </c>
    </row>
    <row r="36" spans="20:20">
      <c r="T36" s="78" t="s">
        <v>3503</v>
      </c>
    </row>
    <row r="37" spans="20:20">
      <c r="T37" s="78" t="s">
        <v>3504</v>
      </c>
    </row>
    <row r="38" spans="20:20">
      <c r="T38" s="78" t="s">
        <v>3505</v>
      </c>
    </row>
    <row r="39" spans="20:20">
      <c r="T39" s="78" t="s">
        <v>3506</v>
      </c>
    </row>
    <row r="40" spans="20:20">
      <c r="T40" s="78" t="s">
        <v>3507</v>
      </c>
    </row>
    <row r="41" spans="20:20">
      <c r="T41" s="78" t="s">
        <v>3508</v>
      </c>
    </row>
    <row r="42" spans="20:20">
      <c r="T42" s="78" t="s">
        <v>3509</v>
      </c>
    </row>
    <row r="43" spans="20:20">
      <c r="T43" s="78" t="s">
        <v>3510</v>
      </c>
    </row>
    <row r="46" spans="20:20">
      <c r="T46" s="78" t="s">
        <v>3511</v>
      </c>
    </row>
    <row r="47" spans="20:20">
      <c r="T47" s="78" t="s">
        <v>3512</v>
      </c>
    </row>
  </sheetData>
  <phoneticPr fontId="2"/>
  <pageMargins left="0.7" right="0.7" top="0.75" bottom="0.75" header="0.3" footer="0.3"/>
  <pageSetup paperSize="9" scale="4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4492A-7405-4E97-931E-3BB340270572}">
  <sheetPr codeName="Sheet3">
    <tabColor theme="6" tint="0.59999389629810485"/>
  </sheetPr>
  <dimension ref="A1:D67"/>
  <sheetViews>
    <sheetView workbookViewId="0">
      <selection activeCell="G31" sqref="G31"/>
    </sheetView>
  </sheetViews>
  <sheetFormatPr defaultRowHeight="14.25"/>
  <cols>
    <col min="1" max="1" width="16.375" bestFit="1" customWidth="1"/>
    <col min="2" max="2" width="40.875" bestFit="1" customWidth="1"/>
    <col min="3" max="3" width="10.25" bestFit="1" customWidth="1"/>
  </cols>
  <sheetData>
    <row r="1" spans="1:4">
      <c r="A1" t="s">
        <v>1886</v>
      </c>
    </row>
    <row r="3" spans="1:4">
      <c r="A3" s="46" t="s">
        <v>2187</v>
      </c>
    </row>
    <row r="4" spans="1:4">
      <c r="A4" s="43" t="s">
        <v>1424</v>
      </c>
      <c r="B4" s="43" t="s">
        <v>2188</v>
      </c>
      <c r="C4" s="43" t="s">
        <v>2195</v>
      </c>
      <c r="D4" s="43" t="s">
        <v>2229</v>
      </c>
    </row>
    <row r="5" spans="1:4">
      <c r="A5" t="s">
        <v>2189</v>
      </c>
    </row>
    <row r="6" spans="1:4">
      <c r="B6" t="s">
        <v>2190</v>
      </c>
    </row>
    <row r="7" spans="1:4">
      <c r="B7" t="s">
        <v>2191</v>
      </c>
    </row>
    <row r="8" spans="1:4">
      <c r="B8" t="s">
        <v>2192</v>
      </c>
    </row>
    <row r="9" spans="1:4">
      <c r="B9" t="s">
        <v>2193</v>
      </c>
    </row>
    <row r="11" spans="1:4">
      <c r="A11" s="46" t="s">
        <v>2194</v>
      </c>
    </row>
    <row r="12" spans="1:4">
      <c r="A12" s="43" t="s">
        <v>1424</v>
      </c>
      <c r="B12" s="43" t="s">
        <v>2188</v>
      </c>
      <c r="C12" s="43" t="s">
        <v>2195</v>
      </c>
      <c r="D12" s="43" t="s">
        <v>2229</v>
      </c>
    </row>
    <row r="13" spans="1:4">
      <c r="A13" t="s">
        <v>2189</v>
      </c>
    </row>
    <row r="14" spans="1:4">
      <c r="B14" t="s">
        <v>2190</v>
      </c>
    </row>
    <row r="15" spans="1:4">
      <c r="B15" t="s">
        <v>2196</v>
      </c>
    </row>
    <row r="16" spans="1:4">
      <c r="C16" t="s">
        <v>2197</v>
      </c>
    </row>
    <row r="17" spans="1:4">
      <c r="B17" t="s">
        <v>2198</v>
      </c>
    </row>
    <row r="18" spans="1:4">
      <c r="B18" t="s">
        <v>2199</v>
      </c>
    </row>
    <row r="19" spans="1:4">
      <c r="B19" t="s">
        <v>2200</v>
      </c>
    </row>
    <row r="21" spans="1:4">
      <c r="A21" s="46" t="s">
        <v>2216</v>
      </c>
    </row>
    <row r="22" spans="1:4">
      <c r="A22" s="43" t="s">
        <v>1424</v>
      </c>
      <c r="B22" s="43" t="s">
        <v>2188</v>
      </c>
      <c r="C22" s="43" t="s">
        <v>2195</v>
      </c>
      <c r="D22" s="43" t="s">
        <v>2229</v>
      </c>
    </row>
    <row r="23" spans="1:4">
      <c r="A23" t="s">
        <v>2189</v>
      </c>
    </row>
    <row r="24" spans="1:4">
      <c r="B24" t="s">
        <v>2190</v>
      </c>
    </row>
    <row r="25" spans="1:4">
      <c r="B25" t="s">
        <v>2217</v>
      </c>
    </row>
    <row r="26" spans="1:4">
      <c r="A26" t="s">
        <v>2218</v>
      </c>
    </row>
    <row r="27" spans="1:4">
      <c r="B27" t="s">
        <v>2219</v>
      </c>
    </row>
    <row r="28" spans="1:4">
      <c r="B28" t="s">
        <v>2220</v>
      </c>
    </row>
    <row r="29" spans="1:4">
      <c r="B29" t="s">
        <v>2200</v>
      </c>
    </row>
    <row r="30" spans="1:4">
      <c r="B30" t="s">
        <v>2221</v>
      </c>
    </row>
    <row r="32" spans="1:4">
      <c r="A32" s="46" t="s">
        <v>2222</v>
      </c>
    </row>
    <row r="33" spans="1:4">
      <c r="A33" s="43" t="s">
        <v>1424</v>
      </c>
      <c r="B33" s="43" t="s">
        <v>2188</v>
      </c>
      <c r="C33" s="43" t="s">
        <v>2195</v>
      </c>
      <c r="D33" s="43" t="s">
        <v>2229</v>
      </c>
    </row>
    <row r="34" spans="1:4">
      <c r="A34" t="s">
        <v>2189</v>
      </c>
    </row>
    <row r="35" spans="1:4">
      <c r="B35" t="s">
        <v>2190</v>
      </c>
    </row>
    <row r="36" spans="1:4">
      <c r="B36" t="s">
        <v>2217</v>
      </c>
    </row>
    <row r="37" spans="1:4">
      <c r="A37" t="s">
        <v>2218</v>
      </c>
    </row>
    <row r="38" spans="1:4">
      <c r="B38" t="s">
        <v>2223</v>
      </c>
    </row>
    <row r="39" spans="1:4">
      <c r="C39" t="s">
        <v>2224</v>
      </c>
    </row>
    <row r="40" spans="1:4">
      <c r="B40" t="s">
        <v>2225</v>
      </c>
    </row>
    <row r="41" spans="1:4">
      <c r="B41" t="s">
        <v>2226</v>
      </c>
    </row>
    <row r="42" spans="1:4">
      <c r="B42" t="s">
        <v>2227</v>
      </c>
    </row>
    <row r="43" spans="1:4">
      <c r="B43" t="s">
        <v>2228</v>
      </c>
    </row>
    <row r="45" spans="1:4">
      <c r="A45" s="46" t="s">
        <v>2232</v>
      </c>
      <c r="B45" s="46"/>
      <c r="C45" s="46"/>
      <c r="D45" s="46"/>
    </row>
    <row r="46" spans="1:4">
      <c r="A46" s="43" t="s">
        <v>1424</v>
      </c>
      <c r="B46" s="43" t="s">
        <v>2188</v>
      </c>
      <c r="C46" s="43" t="s">
        <v>2195</v>
      </c>
      <c r="D46" s="43" t="s">
        <v>2229</v>
      </c>
    </row>
    <row r="47" spans="1:4">
      <c r="A47" t="s">
        <v>2189</v>
      </c>
    </row>
    <row r="48" spans="1:4">
      <c r="B48" t="s">
        <v>2190</v>
      </c>
    </row>
    <row r="49" spans="1:4">
      <c r="B49" t="s">
        <v>2233</v>
      </c>
    </row>
    <row r="50" spans="1:4">
      <c r="D50" t="s">
        <v>2234</v>
      </c>
    </row>
    <row r="51" spans="1:4">
      <c r="B51" t="s">
        <v>2235</v>
      </c>
    </row>
    <row r="52" spans="1:4">
      <c r="B52" t="s">
        <v>2220</v>
      </c>
    </row>
    <row r="53" spans="1:4">
      <c r="B53" t="s">
        <v>2236</v>
      </c>
    </row>
    <row r="54" spans="1:4">
      <c r="B54" t="s">
        <v>2237</v>
      </c>
    </row>
    <row r="56" spans="1:4">
      <c r="A56" s="46" t="s">
        <v>2238</v>
      </c>
      <c r="B56" s="46"/>
      <c r="C56" s="46"/>
      <c r="D56" s="46"/>
    </row>
    <row r="57" spans="1:4">
      <c r="A57" s="43" t="s">
        <v>1424</v>
      </c>
      <c r="B57" s="43" t="s">
        <v>2188</v>
      </c>
      <c r="C57" s="43" t="s">
        <v>2195</v>
      </c>
      <c r="D57" s="43" t="s">
        <v>2229</v>
      </c>
    </row>
    <row r="58" spans="1:4">
      <c r="A58" t="s">
        <v>2189</v>
      </c>
    </row>
    <row r="59" spans="1:4">
      <c r="B59" t="s">
        <v>2190</v>
      </c>
    </row>
    <row r="60" spans="1:4">
      <c r="B60" t="s">
        <v>2233</v>
      </c>
    </row>
    <row r="61" spans="1:4">
      <c r="D61" t="s">
        <v>2234</v>
      </c>
    </row>
    <row r="62" spans="1:4">
      <c r="B62" t="s">
        <v>2239</v>
      </c>
    </row>
    <row r="63" spans="1:4">
      <c r="C63" t="s">
        <v>2224</v>
      </c>
    </row>
    <row r="64" spans="1:4">
      <c r="B64" t="s">
        <v>2225</v>
      </c>
    </row>
    <row r="65" spans="2:2">
      <c r="B65" t="s">
        <v>2226</v>
      </c>
    </row>
    <row r="66" spans="2:2">
      <c r="B66" t="s">
        <v>2227</v>
      </c>
    </row>
    <row r="67" spans="2:2">
      <c r="B67" t="s">
        <v>2228</v>
      </c>
    </row>
  </sheetData>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20DC1-4719-4FE7-BB69-321273F9ED35}">
  <sheetPr codeName="Sheet4">
    <tabColor theme="6" tint="0.59999389629810485"/>
    <pageSetUpPr fitToPage="1"/>
  </sheetPr>
  <dimension ref="A1:X36"/>
  <sheetViews>
    <sheetView topLeftCell="J1" zoomScale="85" zoomScaleNormal="85" workbookViewId="0">
      <selection activeCell="A100" sqref="A100"/>
    </sheetView>
  </sheetViews>
  <sheetFormatPr defaultRowHeight="14.25"/>
  <cols>
    <col min="1" max="1" width="8.625" bestFit="1" customWidth="1"/>
    <col min="2" max="2" width="13.875" customWidth="1"/>
    <col min="3" max="3" width="49" bestFit="1" customWidth="1"/>
    <col min="4" max="4" width="28.625" bestFit="1" customWidth="1"/>
    <col min="5" max="5" width="4.375" customWidth="1"/>
    <col min="6" max="6" width="8.875" hidden="1" customWidth="1"/>
    <col min="7" max="7" width="12" bestFit="1" customWidth="1"/>
    <col min="8" max="8" width="11.375" customWidth="1"/>
    <col min="9" max="9" width="15.25" customWidth="1"/>
    <col min="10" max="10" width="27.75" customWidth="1"/>
    <col min="11" max="11" width="37.25" bestFit="1" customWidth="1"/>
    <col min="12" max="12" width="21.75" customWidth="1"/>
    <col min="13" max="13" width="46.75" customWidth="1"/>
    <col min="15" max="15" width="22.25" bestFit="1" customWidth="1"/>
    <col min="16" max="16" width="9.375" bestFit="1" customWidth="1"/>
    <col min="17" max="17" width="6.875" bestFit="1" customWidth="1"/>
    <col min="19" max="19" width="27.625" bestFit="1" customWidth="1"/>
    <col min="20" max="20" width="18.75" bestFit="1" customWidth="1"/>
    <col min="21" max="21" width="6.875" bestFit="1" customWidth="1"/>
  </cols>
  <sheetData>
    <row r="1" spans="1:24">
      <c r="A1" s="292" t="s">
        <v>2172</v>
      </c>
      <c r="B1" s="542"/>
      <c r="C1" s="543" t="s">
        <v>1377</v>
      </c>
      <c r="D1" s="543" t="s">
        <v>2184</v>
      </c>
      <c r="G1" t="s">
        <v>3137</v>
      </c>
      <c r="O1" s="544" t="s">
        <v>3663</v>
      </c>
      <c r="P1" s="545" t="s">
        <v>3664</v>
      </c>
      <c r="Q1" s="545" t="s">
        <v>3665</v>
      </c>
      <c r="R1" s="545"/>
      <c r="S1" s="544" t="s">
        <v>3663</v>
      </c>
      <c r="T1" s="545" t="s">
        <v>3664</v>
      </c>
      <c r="U1" s="545" t="s">
        <v>3665</v>
      </c>
      <c r="V1" s="58"/>
      <c r="W1" s="58"/>
      <c r="X1" s="58"/>
    </row>
    <row r="2" spans="1:24">
      <c r="A2" s="293">
        <v>100</v>
      </c>
      <c r="B2" s="546" t="s">
        <v>2161</v>
      </c>
      <c r="C2" s="546" t="s">
        <v>2245</v>
      </c>
      <c r="D2" s="546" t="s">
        <v>2175</v>
      </c>
      <c r="G2" s="294" t="s">
        <v>2172</v>
      </c>
      <c r="H2" s="547" t="s">
        <v>3313</v>
      </c>
      <c r="I2" s="547" t="s">
        <v>3314</v>
      </c>
      <c r="J2" s="547" t="s">
        <v>3315</v>
      </c>
      <c r="K2" s="547" t="s">
        <v>1435</v>
      </c>
      <c r="O2" s="548" t="s">
        <v>3666</v>
      </c>
      <c r="P2" s="545" t="s">
        <v>3669</v>
      </c>
      <c r="Q2" s="545" t="s">
        <v>3670</v>
      </c>
      <c r="R2" s="545"/>
      <c r="S2" s="549" t="s">
        <v>3754</v>
      </c>
      <c r="T2" s="545" t="s">
        <v>3756</v>
      </c>
      <c r="U2" s="545" t="s">
        <v>3681</v>
      </c>
      <c r="V2" s="58"/>
      <c r="W2" s="58"/>
      <c r="X2" s="58"/>
    </row>
    <row r="3" spans="1:24">
      <c r="A3" s="293">
        <v>110</v>
      </c>
      <c r="B3" s="546" t="s">
        <v>2162</v>
      </c>
      <c r="C3" s="546" t="s">
        <v>2244</v>
      </c>
      <c r="D3" s="546" t="s">
        <v>2246</v>
      </c>
      <c r="G3" s="293">
        <v>100</v>
      </c>
      <c r="H3" s="546" t="s">
        <v>3302</v>
      </c>
      <c r="I3" s="546" t="s">
        <v>2382</v>
      </c>
      <c r="J3" s="550" t="s">
        <v>3712</v>
      </c>
      <c r="K3" s="546" t="s">
        <v>3308</v>
      </c>
      <c r="M3" t="str">
        <f>_xlfn.TEXTJOIN(",",1,G3:J3)</f>
        <v>100,新規登録,新規,new-status-white</v>
      </c>
      <c r="O3" s="551" t="s">
        <v>3671</v>
      </c>
      <c r="P3" s="545" t="s">
        <v>3673</v>
      </c>
      <c r="Q3" s="545" t="s">
        <v>3670</v>
      </c>
      <c r="R3" s="545"/>
      <c r="S3" s="552" t="s">
        <v>3757</v>
      </c>
      <c r="T3" s="545" t="s">
        <v>3759</v>
      </c>
      <c r="U3" s="545" t="s">
        <v>3681</v>
      </c>
      <c r="V3" s="58"/>
      <c r="W3" s="58"/>
      <c r="X3" s="58"/>
    </row>
    <row r="4" spans="1:24">
      <c r="A4" s="293">
        <v>120</v>
      </c>
      <c r="B4" s="546" t="s">
        <v>2163</v>
      </c>
      <c r="C4" s="546" t="s">
        <v>2173</v>
      </c>
      <c r="D4" s="546" t="s">
        <v>2174</v>
      </c>
      <c r="G4" s="293">
        <v>200</v>
      </c>
      <c r="H4" s="546" t="s">
        <v>3303</v>
      </c>
      <c r="I4" s="546" t="s">
        <v>3304</v>
      </c>
      <c r="J4" s="553" t="s">
        <v>3677</v>
      </c>
      <c r="K4" s="546" t="s">
        <v>3309</v>
      </c>
      <c r="M4" t="str">
        <f t="shared" ref="M4:M7" si="0">_xlfn.TEXTJOIN(",",1,G4:J4)</f>
        <v>200,登録完了,登録,new-status-yellow</v>
      </c>
      <c r="O4" s="554" t="s">
        <v>3674</v>
      </c>
      <c r="P4" s="545" t="s">
        <v>3676</v>
      </c>
      <c r="Q4" s="545" t="s">
        <v>3670</v>
      </c>
      <c r="R4" s="545"/>
      <c r="S4" s="555" t="s">
        <v>3760</v>
      </c>
      <c r="T4" s="545" t="s">
        <v>3762</v>
      </c>
      <c r="U4" s="545" t="s">
        <v>3681</v>
      </c>
      <c r="V4" s="58"/>
      <c r="W4" s="58"/>
      <c r="X4" s="58"/>
    </row>
    <row r="5" spans="1:24">
      <c r="A5" s="293">
        <v>130</v>
      </c>
      <c r="B5" s="546" t="s">
        <v>2171</v>
      </c>
      <c r="C5" s="546" t="s">
        <v>2243</v>
      </c>
      <c r="D5" s="546" t="s">
        <v>2176</v>
      </c>
      <c r="G5" s="293">
        <v>900</v>
      </c>
      <c r="H5" s="546" t="s">
        <v>3306</v>
      </c>
      <c r="I5" s="546" t="s">
        <v>3307</v>
      </c>
      <c r="J5" s="554" t="s">
        <v>3674</v>
      </c>
      <c r="K5" s="546" t="s">
        <v>3310</v>
      </c>
      <c r="M5" t="str">
        <f t="shared" si="0"/>
        <v>900,依頼終了,終了,new-status-blue</v>
      </c>
      <c r="O5" s="553" t="s">
        <v>3677</v>
      </c>
      <c r="P5" s="545" t="s">
        <v>3680</v>
      </c>
      <c r="Q5" s="545" t="s">
        <v>3681</v>
      </c>
      <c r="R5" s="545"/>
      <c r="S5" s="556" t="s">
        <v>3763</v>
      </c>
      <c r="T5" s="545" t="s">
        <v>3765</v>
      </c>
      <c r="U5" s="545" t="s">
        <v>3681</v>
      </c>
      <c r="V5" s="58"/>
      <c r="W5" s="58"/>
      <c r="X5" s="58"/>
    </row>
    <row r="6" spans="1:24">
      <c r="A6" s="293">
        <v>140</v>
      </c>
      <c r="B6" s="546" t="s">
        <v>2208</v>
      </c>
      <c r="C6" s="546" t="s">
        <v>2209</v>
      </c>
      <c r="D6" s="546" t="s">
        <v>2174</v>
      </c>
      <c r="G6" s="293">
        <v>910</v>
      </c>
      <c r="H6" s="546" t="s">
        <v>2169</v>
      </c>
      <c r="I6" s="546" t="s">
        <v>2169</v>
      </c>
      <c r="J6" s="557" t="s">
        <v>3842</v>
      </c>
      <c r="K6" s="546" t="s">
        <v>3311</v>
      </c>
      <c r="M6" t="str">
        <f t="shared" si="0"/>
        <v>910,保留,保留,new-status-grey</v>
      </c>
      <c r="O6" s="558" t="s">
        <v>3682</v>
      </c>
      <c r="P6" s="545" t="s">
        <v>3684</v>
      </c>
      <c r="Q6" s="545" t="s">
        <v>3681</v>
      </c>
      <c r="R6" s="545"/>
      <c r="S6" s="559" t="s">
        <v>3766</v>
      </c>
      <c r="T6" s="545" t="s">
        <v>3768</v>
      </c>
      <c r="U6" s="545" t="s">
        <v>3681</v>
      </c>
      <c r="V6" s="58"/>
      <c r="W6" s="58"/>
      <c r="X6" s="58"/>
    </row>
    <row r="7" spans="1:24">
      <c r="A7" s="293">
        <v>150</v>
      </c>
      <c r="B7" s="546" t="s">
        <v>2240</v>
      </c>
      <c r="C7" s="546" t="s">
        <v>2241</v>
      </c>
      <c r="D7" s="546" t="s">
        <v>2174</v>
      </c>
      <c r="G7" s="293">
        <v>920</v>
      </c>
      <c r="H7" s="546" t="s">
        <v>3305</v>
      </c>
      <c r="I7" s="546" t="s">
        <v>3305</v>
      </c>
      <c r="J7" s="557" t="s">
        <v>3842</v>
      </c>
      <c r="K7" s="546" t="s">
        <v>3311</v>
      </c>
      <c r="M7" t="str">
        <f t="shared" si="0"/>
        <v>920,取消,取消,new-status-grey</v>
      </c>
      <c r="O7" s="560" t="s">
        <v>3685</v>
      </c>
      <c r="P7" s="545" t="s">
        <v>3687</v>
      </c>
      <c r="Q7" s="545" t="s">
        <v>3670</v>
      </c>
      <c r="R7" s="545"/>
      <c r="S7" s="561" t="s">
        <v>3769</v>
      </c>
      <c r="T7" s="545" t="s">
        <v>3771</v>
      </c>
      <c r="U7" s="545" t="s">
        <v>3681</v>
      </c>
      <c r="V7" s="58"/>
      <c r="W7" s="58"/>
      <c r="X7" s="58"/>
    </row>
    <row r="8" spans="1:24">
      <c r="A8" s="607">
        <v>200</v>
      </c>
      <c r="B8" s="608" t="s">
        <v>2164</v>
      </c>
      <c r="C8" s="608" t="s">
        <v>2178</v>
      </c>
      <c r="D8" s="546" t="s">
        <v>2174</v>
      </c>
      <c r="O8" s="562" t="s">
        <v>3688</v>
      </c>
      <c r="P8" s="545" t="s">
        <v>3690</v>
      </c>
      <c r="Q8" s="545" t="s">
        <v>3681</v>
      </c>
      <c r="R8" s="545"/>
      <c r="S8" s="563" t="s">
        <v>3772</v>
      </c>
      <c r="T8" s="545" t="s">
        <v>3774</v>
      </c>
      <c r="U8" s="545" t="s">
        <v>3681</v>
      </c>
      <c r="V8" s="58"/>
      <c r="W8" s="58"/>
      <c r="X8" s="58"/>
    </row>
    <row r="9" spans="1:24">
      <c r="A9" s="607">
        <v>210</v>
      </c>
      <c r="B9" s="608" t="s">
        <v>2165</v>
      </c>
      <c r="C9" s="608" t="s">
        <v>2177</v>
      </c>
      <c r="D9" s="546" t="s">
        <v>2185</v>
      </c>
      <c r="G9" t="s">
        <v>3316</v>
      </c>
      <c r="O9" s="564" t="s">
        <v>3691</v>
      </c>
      <c r="P9" s="545" t="s">
        <v>3693</v>
      </c>
      <c r="Q9" s="545" t="s">
        <v>3670</v>
      </c>
      <c r="R9" s="545"/>
      <c r="S9" s="565" t="s">
        <v>3775</v>
      </c>
      <c r="T9" s="545" t="s">
        <v>3777</v>
      </c>
      <c r="U9" s="545" t="s">
        <v>3681</v>
      </c>
      <c r="V9" s="58"/>
      <c r="W9" s="58"/>
      <c r="X9" s="58"/>
    </row>
    <row r="10" spans="1:24">
      <c r="A10" s="607">
        <v>300</v>
      </c>
      <c r="B10" s="608" t="s">
        <v>2166</v>
      </c>
      <c r="C10" s="608" t="s">
        <v>2179</v>
      </c>
      <c r="D10" s="546" t="s">
        <v>2185</v>
      </c>
      <c r="G10" s="294" t="s">
        <v>2172</v>
      </c>
      <c r="H10" s="547" t="s">
        <v>3313</v>
      </c>
      <c r="I10" s="547" t="s">
        <v>3314</v>
      </c>
      <c r="J10" s="547" t="s">
        <v>3315</v>
      </c>
      <c r="K10" s="547" t="s">
        <v>1435</v>
      </c>
      <c r="O10" s="566" t="s">
        <v>3694</v>
      </c>
      <c r="P10" s="545" t="s">
        <v>3696</v>
      </c>
      <c r="Q10" s="545" t="s">
        <v>3681</v>
      </c>
      <c r="R10" s="545"/>
      <c r="S10" s="567" t="s">
        <v>3778</v>
      </c>
      <c r="T10" s="545" t="s">
        <v>3780</v>
      </c>
      <c r="U10" s="545" t="s">
        <v>3681</v>
      </c>
      <c r="V10" s="58"/>
      <c r="W10" s="58"/>
      <c r="X10" s="58"/>
    </row>
    <row r="11" spans="1:24">
      <c r="A11" s="293">
        <v>500</v>
      </c>
      <c r="B11" s="546" t="s">
        <v>2167</v>
      </c>
      <c r="C11" s="546" t="s">
        <v>2181</v>
      </c>
      <c r="D11" s="546" t="s">
        <v>2185</v>
      </c>
      <c r="G11" s="293">
        <v>100</v>
      </c>
      <c r="H11" s="546" t="s">
        <v>3302</v>
      </c>
      <c r="I11" s="546" t="s">
        <v>2382</v>
      </c>
      <c r="J11" s="550" t="s">
        <v>3712</v>
      </c>
      <c r="K11" s="546" t="s">
        <v>3308</v>
      </c>
      <c r="M11" t="str">
        <f t="shared" ref="M11:M19" si="1">_xlfn.TEXTJOIN(",",1,G11:J11)</f>
        <v>100,新規登録,新規,new-status-white</v>
      </c>
      <c r="O11" s="568" t="s">
        <v>3697</v>
      </c>
      <c r="P11" s="545" t="s">
        <v>3699</v>
      </c>
      <c r="Q11" s="545" t="s">
        <v>3670</v>
      </c>
      <c r="R11" s="545"/>
      <c r="S11" s="569" t="s">
        <v>3781</v>
      </c>
      <c r="T11" s="545" t="s">
        <v>3783</v>
      </c>
      <c r="U11" s="545" t="s">
        <v>3681</v>
      </c>
      <c r="V11" s="58"/>
      <c r="W11" s="58"/>
      <c r="X11" s="58"/>
    </row>
    <row r="12" spans="1:24">
      <c r="A12" s="293">
        <v>900</v>
      </c>
      <c r="B12" s="546" t="s">
        <v>2168</v>
      </c>
      <c r="C12" s="546" t="s">
        <v>2180</v>
      </c>
      <c r="D12" s="546" t="s">
        <v>2174</v>
      </c>
      <c r="G12" s="293">
        <v>200</v>
      </c>
      <c r="H12" s="546" t="s">
        <v>3303</v>
      </c>
      <c r="I12" s="546" t="s">
        <v>3304</v>
      </c>
      <c r="J12" s="553" t="s">
        <v>3677</v>
      </c>
      <c r="K12" s="546" t="s">
        <v>3338</v>
      </c>
      <c r="M12" t="str">
        <f t="shared" si="1"/>
        <v>200,登録完了,登録,new-status-yellow</v>
      </c>
      <c r="O12" s="570" t="s">
        <v>3700</v>
      </c>
      <c r="P12" s="545" t="s">
        <v>3702</v>
      </c>
      <c r="Q12" s="545" t="s">
        <v>3670</v>
      </c>
      <c r="R12" s="545"/>
      <c r="S12" s="571" t="s">
        <v>3784</v>
      </c>
      <c r="T12" s="545" t="s">
        <v>3786</v>
      </c>
      <c r="U12" s="545" t="s">
        <v>3681</v>
      </c>
      <c r="V12" s="58"/>
      <c r="W12" s="58"/>
      <c r="X12" s="58"/>
    </row>
    <row r="13" spans="1:24">
      <c r="A13" s="293">
        <v>910</v>
      </c>
      <c r="B13" s="546" t="s">
        <v>2169</v>
      </c>
      <c r="C13" s="546" t="s">
        <v>2182</v>
      </c>
      <c r="D13" s="546" t="s">
        <v>2185</v>
      </c>
      <c r="G13" s="293">
        <v>300</v>
      </c>
      <c r="H13" s="546" t="s">
        <v>3339</v>
      </c>
      <c r="I13" s="546" t="s">
        <v>3340</v>
      </c>
      <c r="J13" s="558" t="s">
        <v>3682</v>
      </c>
      <c r="K13" s="546" t="s">
        <v>3596</v>
      </c>
      <c r="L13" s="45" t="s">
        <v>3649</v>
      </c>
      <c r="M13" t="str">
        <f t="shared" si="1"/>
        <v>300,積算依頼,依頼,new-status-orange</v>
      </c>
      <c r="O13" s="572" t="s">
        <v>3703</v>
      </c>
      <c r="P13" s="545" t="s">
        <v>3705</v>
      </c>
      <c r="Q13" s="545" t="s">
        <v>3681</v>
      </c>
      <c r="R13" s="545"/>
      <c r="S13" s="573" t="s">
        <v>3787</v>
      </c>
      <c r="T13" s="545" t="s">
        <v>3789</v>
      </c>
      <c r="U13" s="545" t="s">
        <v>3681</v>
      </c>
      <c r="V13" s="58"/>
      <c r="W13" s="58"/>
      <c r="X13" s="58"/>
    </row>
    <row r="14" spans="1:24">
      <c r="A14" s="293">
        <v>920</v>
      </c>
      <c r="B14" s="546" t="s">
        <v>2170</v>
      </c>
      <c r="C14" s="546" t="s">
        <v>2183</v>
      </c>
      <c r="D14" s="546" t="s">
        <v>2185</v>
      </c>
      <c r="G14" s="293">
        <v>400</v>
      </c>
      <c r="H14" s="546" t="s">
        <v>3341</v>
      </c>
      <c r="I14" s="546" t="s">
        <v>3337</v>
      </c>
      <c r="J14" s="560" t="s">
        <v>3685</v>
      </c>
      <c r="K14" s="546" t="s">
        <v>3597</v>
      </c>
      <c r="M14" t="str">
        <f t="shared" si="1"/>
        <v>400,積算受付,受付,new-status-purple</v>
      </c>
      <c r="O14" s="574" t="s">
        <v>3706</v>
      </c>
      <c r="P14" s="545" t="s">
        <v>3708</v>
      </c>
      <c r="Q14" s="545" t="s">
        <v>3681</v>
      </c>
      <c r="R14" s="545"/>
      <c r="S14" s="575" t="s">
        <v>3790</v>
      </c>
      <c r="T14" s="545" t="s">
        <v>3792</v>
      </c>
      <c r="U14" s="545" t="s">
        <v>3681</v>
      </c>
      <c r="V14" s="58"/>
      <c r="W14" s="58"/>
      <c r="X14" s="58"/>
    </row>
    <row r="15" spans="1:24">
      <c r="A15" s="546"/>
      <c r="B15" s="546"/>
      <c r="C15" s="546"/>
      <c r="D15" s="546"/>
      <c r="G15" s="293">
        <v>500</v>
      </c>
      <c r="H15" s="546" t="s">
        <v>3344</v>
      </c>
      <c r="I15" s="546" t="s">
        <v>3343</v>
      </c>
      <c r="J15" s="568" t="s">
        <v>3697</v>
      </c>
      <c r="K15" s="546" t="s">
        <v>3598</v>
      </c>
      <c r="M15" t="str">
        <f t="shared" si="1"/>
        <v>500,積算対応中,対応中,new-status-magenta</v>
      </c>
      <c r="O15" s="557" t="s">
        <v>3842</v>
      </c>
      <c r="P15" s="545" t="s">
        <v>3710</v>
      </c>
      <c r="Q15" s="545" t="s">
        <v>3670</v>
      </c>
      <c r="R15" s="545"/>
      <c r="S15" s="576" t="s">
        <v>3793</v>
      </c>
      <c r="T15" s="545" t="s">
        <v>3795</v>
      </c>
      <c r="U15" s="545" t="s">
        <v>3681</v>
      </c>
      <c r="V15" s="58"/>
      <c r="W15" s="58"/>
      <c r="X15" s="58"/>
    </row>
    <row r="16" spans="1:24">
      <c r="A16" s="546"/>
      <c r="B16" s="546"/>
      <c r="C16" s="546"/>
      <c r="D16" s="546"/>
      <c r="G16" s="293">
        <v>800</v>
      </c>
      <c r="H16" s="546" t="s">
        <v>2167</v>
      </c>
      <c r="I16" s="546" t="s">
        <v>3368</v>
      </c>
      <c r="J16" s="566" t="s">
        <v>3694</v>
      </c>
      <c r="K16" s="546" t="s">
        <v>2181</v>
      </c>
      <c r="M16" t="str">
        <f t="shared" si="1"/>
        <v>800,一部完了,一部完了,new-status-cyan</v>
      </c>
      <c r="O16" s="577" t="s">
        <v>3711</v>
      </c>
      <c r="P16" s="545" t="s">
        <v>3681</v>
      </c>
      <c r="Q16" s="545" t="s">
        <v>3670</v>
      </c>
      <c r="R16" s="545"/>
      <c r="S16" s="578" t="s">
        <v>3796</v>
      </c>
      <c r="T16" s="545" t="s">
        <v>3798</v>
      </c>
      <c r="U16" s="545" t="s">
        <v>3670</v>
      </c>
      <c r="V16" s="58"/>
      <c r="W16" s="58"/>
      <c r="X16" s="58"/>
    </row>
    <row r="17" spans="7:24" ht="28.5">
      <c r="G17" s="293">
        <v>900</v>
      </c>
      <c r="H17" s="546" t="s">
        <v>2168</v>
      </c>
      <c r="I17" s="546" t="s">
        <v>2168</v>
      </c>
      <c r="J17" s="554" t="s">
        <v>3674</v>
      </c>
      <c r="K17" s="461" t="s">
        <v>3599</v>
      </c>
      <c r="M17" t="str">
        <f t="shared" si="1"/>
        <v>900,完了,完了,new-status-blue</v>
      </c>
      <c r="O17" s="550" t="s">
        <v>3712</v>
      </c>
      <c r="P17" s="545" t="s">
        <v>3670</v>
      </c>
      <c r="Q17" s="545" t="s">
        <v>3681</v>
      </c>
      <c r="R17" s="545"/>
      <c r="S17" s="579" t="s">
        <v>3799</v>
      </c>
      <c r="T17" s="545" t="s">
        <v>3801</v>
      </c>
      <c r="U17" s="545" t="s">
        <v>3681</v>
      </c>
      <c r="V17" s="58"/>
      <c r="W17" s="58"/>
      <c r="X17" s="58"/>
    </row>
    <row r="18" spans="7:24">
      <c r="G18" s="293">
        <v>910</v>
      </c>
      <c r="H18" s="546" t="s">
        <v>2169</v>
      </c>
      <c r="I18" s="546" t="s">
        <v>2169</v>
      </c>
      <c r="J18" s="557" t="s">
        <v>3842</v>
      </c>
      <c r="K18" s="546" t="s">
        <v>2182</v>
      </c>
      <c r="M18" t="str">
        <f t="shared" si="1"/>
        <v>910,保留,保留,new-status-grey</v>
      </c>
      <c r="O18" s="580" t="s">
        <v>3713</v>
      </c>
      <c r="P18" s="545" t="s">
        <v>3715</v>
      </c>
      <c r="Q18" s="545" t="s">
        <v>3681</v>
      </c>
      <c r="R18" s="545"/>
      <c r="S18" s="581" t="s">
        <v>3802</v>
      </c>
      <c r="T18" s="545" t="s">
        <v>3804</v>
      </c>
      <c r="U18" s="545" t="s">
        <v>3681</v>
      </c>
      <c r="V18" s="58"/>
      <c r="W18" s="58"/>
      <c r="X18" s="58"/>
    </row>
    <row r="19" spans="7:24">
      <c r="G19" s="293">
        <v>920</v>
      </c>
      <c r="H19" s="546" t="s">
        <v>2170</v>
      </c>
      <c r="I19" s="546" t="s">
        <v>3305</v>
      </c>
      <c r="J19" s="557" t="s">
        <v>3842</v>
      </c>
      <c r="K19" s="546" t="s">
        <v>2183</v>
      </c>
      <c r="M19" t="str">
        <f t="shared" si="1"/>
        <v>920,取消,取消,new-status-grey</v>
      </c>
      <c r="O19" s="582" t="s">
        <v>3716</v>
      </c>
      <c r="P19" s="545" t="s">
        <v>3718</v>
      </c>
      <c r="Q19" s="545" t="s">
        <v>3681</v>
      </c>
      <c r="R19" s="545"/>
      <c r="S19" s="583" t="s">
        <v>3805</v>
      </c>
      <c r="T19" s="545" t="s">
        <v>3807</v>
      </c>
      <c r="U19" s="545" t="s">
        <v>3681</v>
      </c>
      <c r="V19" s="58"/>
      <c r="W19" s="58"/>
      <c r="X19" s="58"/>
    </row>
    <row r="20" spans="7:24">
      <c r="G20" s="546"/>
      <c r="H20" s="546"/>
      <c r="I20" s="546"/>
      <c r="J20" s="546"/>
      <c r="K20" s="546"/>
      <c r="O20" s="584" t="s">
        <v>3719</v>
      </c>
      <c r="P20" s="545" t="s">
        <v>3721</v>
      </c>
      <c r="Q20" s="545" t="s">
        <v>3670</v>
      </c>
      <c r="R20" s="545"/>
      <c r="S20" s="585" t="s">
        <v>3808</v>
      </c>
      <c r="T20" s="545" t="s">
        <v>3810</v>
      </c>
      <c r="U20" s="545" t="s">
        <v>3670</v>
      </c>
      <c r="V20" s="58"/>
      <c r="W20" s="58"/>
      <c r="X20" s="58"/>
    </row>
    <row r="21" spans="7:24">
      <c r="G21" s="546"/>
      <c r="H21" s="546"/>
      <c r="I21" s="546"/>
      <c r="J21" s="546"/>
      <c r="K21" s="546"/>
      <c r="O21" s="586" t="s">
        <v>3722</v>
      </c>
      <c r="P21" s="545" t="s">
        <v>3724</v>
      </c>
      <c r="Q21" s="545" t="s">
        <v>3670</v>
      </c>
      <c r="R21" s="545"/>
      <c r="S21" s="587" t="s">
        <v>3811</v>
      </c>
      <c r="T21" s="545" t="s">
        <v>3813</v>
      </c>
      <c r="U21" s="545" t="s">
        <v>3681</v>
      </c>
      <c r="V21" s="58"/>
      <c r="W21" s="58"/>
      <c r="X21" s="58"/>
    </row>
    <row r="22" spans="7:24">
      <c r="G22" s="546"/>
      <c r="H22" s="546"/>
      <c r="I22" s="546"/>
      <c r="J22" s="546"/>
      <c r="K22" s="546"/>
      <c r="O22" s="588" t="s">
        <v>3725</v>
      </c>
      <c r="P22" s="545" t="s">
        <v>3727</v>
      </c>
      <c r="Q22" s="545" t="s">
        <v>3681</v>
      </c>
      <c r="R22" s="545"/>
      <c r="S22" s="589" t="s">
        <v>3814</v>
      </c>
      <c r="T22" s="545" t="s">
        <v>3816</v>
      </c>
      <c r="U22" s="545" t="s">
        <v>3681</v>
      </c>
      <c r="V22" s="58"/>
      <c r="W22" s="58"/>
      <c r="X22" s="58"/>
    </row>
    <row r="23" spans="7:24">
      <c r="G23" s="546"/>
      <c r="H23" s="546"/>
      <c r="I23" s="546"/>
      <c r="J23" s="546"/>
      <c r="K23" s="546"/>
      <c r="O23" s="566" t="s">
        <v>3728</v>
      </c>
      <c r="P23" s="545" t="s">
        <v>3729</v>
      </c>
      <c r="Q23" s="545" t="s">
        <v>3681</v>
      </c>
      <c r="R23" s="545"/>
      <c r="S23" s="590" t="s">
        <v>3817</v>
      </c>
      <c r="T23" s="545" t="s">
        <v>3819</v>
      </c>
      <c r="U23" s="545" t="s">
        <v>3681</v>
      </c>
      <c r="V23" s="58"/>
      <c r="W23" s="58"/>
      <c r="X23" s="58"/>
    </row>
    <row r="24" spans="7:24">
      <c r="O24" s="591" t="s">
        <v>3730</v>
      </c>
      <c r="P24" s="545" t="s">
        <v>3732</v>
      </c>
      <c r="Q24" s="545" t="s">
        <v>3681</v>
      </c>
      <c r="R24" s="545"/>
      <c r="S24" s="592" t="s">
        <v>3820</v>
      </c>
      <c r="T24" s="545" t="s">
        <v>3822</v>
      </c>
      <c r="U24" s="545" t="s">
        <v>3681</v>
      </c>
      <c r="V24" s="58"/>
      <c r="W24" s="58"/>
      <c r="X24" s="58"/>
    </row>
    <row r="25" spans="7:24">
      <c r="G25" t="s">
        <v>3642</v>
      </c>
      <c r="O25" s="593" t="s">
        <v>3733</v>
      </c>
      <c r="P25" s="545" t="s">
        <v>3735</v>
      </c>
      <c r="Q25" s="545" t="s">
        <v>3670</v>
      </c>
      <c r="R25" s="545"/>
      <c r="S25" s="594" t="s">
        <v>3823</v>
      </c>
      <c r="T25" s="545" t="s">
        <v>3825</v>
      </c>
      <c r="U25" s="545" t="s">
        <v>3681</v>
      </c>
      <c r="V25" s="58"/>
      <c r="W25" s="58"/>
      <c r="X25" s="58"/>
    </row>
    <row r="26" spans="7:24">
      <c r="G26" s="294" t="s">
        <v>2172</v>
      </c>
      <c r="H26" s="547" t="s">
        <v>3313</v>
      </c>
      <c r="I26" s="547" t="s">
        <v>3314</v>
      </c>
      <c r="J26" s="547" t="s">
        <v>3315</v>
      </c>
      <c r="K26" s="547" t="s">
        <v>1435</v>
      </c>
      <c r="O26" s="595" t="s">
        <v>3736</v>
      </c>
      <c r="P26" s="545" t="s">
        <v>3738</v>
      </c>
      <c r="Q26" s="545" t="s">
        <v>3681</v>
      </c>
      <c r="R26" s="545"/>
      <c r="S26" s="596" t="s">
        <v>3826</v>
      </c>
      <c r="T26" s="545" t="s">
        <v>3828</v>
      </c>
      <c r="U26" s="545" t="s">
        <v>3681</v>
      </c>
      <c r="V26" s="58"/>
      <c r="W26" s="58"/>
      <c r="X26" s="58"/>
    </row>
    <row r="27" spans="7:24">
      <c r="G27" s="293">
        <v>100</v>
      </c>
      <c r="H27" s="546" t="s">
        <v>3302</v>
      </c>
      <c r="I27" s="546" t="s">
        <v>2382</v>
      </c>
      <c r="J27" s="550" t="s">
        <v>3712</v>
      </c>
      <c r="K27" s="546" t="s">
        <v>3308</v>
      </c>
      <c r="M27" t="str">
        <f t="shared" ref="M27:M36" si="2">_xlfn.TEXTJOIN(",",1,G27:J27)</f>
        <v>100,新規登録,新規,new-status-white</v>
      </c>
      <c r="O27" s="597" t="s">
        <v>3739</v>
      </c>
      <c r="P27" s="545" t="s">
        <v>3741</v>
      </c>
      <c r="Q27" s="545" t="s">
        <v>3670</v>
      </c>
      <c r="R27" s="545"/>
      <c r="S27" s="598" t="s">
        <v>3829</v>
      </c>
      <c r="T27" s="545" t="s">
        <v>3831</v>
      </c>
      <c r="U27" s="545" t="s">
        <v>3681</v>
      </c>
      <c r="V27" s="58"/>
      <c r="W27" s="58"/>
      <c r="X27" s="58"/>
    </row>
    <row r="28" spans="7:24">
      <c r="G28" s="293">
        <v>200</v>
      </c>
      <c r="H28" s="546" t="s">
        <v>3303</v>
      </c>
      <c r="I28" s="546" t="s">
        <v>3304</v>
      </c>
      <c r="J28" s="553" t="s">
        <v>3677</v>
      </c>
      <c r="K28" s="546" t="s">
        <v>3338</v>
      </c>
      <c r="L28" s="45" t="s">
        <v>3647</v>
      </c>
      <c r="M28" t="str">
        <f t="shared" si="2"/>
        <v>200,登録完了,登録,new-status-yellow</v>
      </c>
      <c r="O28" s="599" t="s">
        <v>3742</v>
      </c>
      <c r="P28" s="545" t="s">
        <v>3744</v>
      </c>
      <c r="Q28" s="545" t="s">
        <v>3670</v>
      </c>
      <c r="R28" s="545"/>
      <c r="S28" s="600" t="s">
        <v>3832</v>
      </c>
      <c r="T28" s="545" t="s">
        <v>3834</v>
      </c>
      <c r="U28" s="545" t="s">
        <v>3681</v>
      </c>
      <c r="V28" s="58"/>
      <c r="W28" s="58"/>
      <c r="X28" s="58"/>
    </row>
    <row r="29" spans="7:24">
      <c r="G29" s="293">
        <v>300</v>
      </c>
      <c r="H29" s="546" t="s">
        <v>3339</v>
      </c>
      <c r="I29" s="546" t="s">
        <v>3340</v>
      </c>
      <c r="J29" s="558" t="s">
        <v>3682</v>
      </c>
      <c r="K29" s="546" t="s">
        <v>3596</v>
      </c>
      <c r="L29" s="45" t="s">
        <v>3650</v>
      </c>
      <c r="M29" t="str">
        <f t="shared" si="2"/>
        <v>300,積算依頼,依頼,new-status-orange</v>
      </c>
      <c r="O29" s="601" t="s">
        <v>3745</v>
      </c>
      <c r="P29" s="545" t="s">
        <v>3747</v>
      </c>
      <c r="Q29" s="545" t="s">
        <v>3681</v>
      </c>
      <c r="R29" s="545"/>
      <c r="S29" s="602" t="s">
        <v>3835</v>
      </c>
      <c r="T29" s="545" t="s">
        <v>3747</v>
      </c>
      <c r="U29" s="545" t="s">
        <v>3681</v>
      </c>
      <c r="V29" s="58"/>
      <c r="W29" s="58"/>
      <c r="X29" s="58"/>
    </row>
    <row r="30" spans="7:24">
      <c r="G30" s="293">
        <v>400</v>
      </c>
      <c r="H30" s="546" t="s">
        <v>3341</v>
      </c>
      <c r="I30" s="546" t="s">
        <v>3337</v>
      </c>
      <c r="J30" s="560" t="s">
        <v>3685</v>
      </c>
      <c r="K30" s="546" t="s">
        <v>3597</v>
      </c>
      <c r="L30" s="45"/>
      <c r="M30" t="str">
        <f t="shared" si="2"/>
        <v>400,積算受付,受付,new-status-purple</v>
      </c>
      <c r="O30" s="603" t="s">
        <v>3748</v>
      </c>
      <c r="P30" s="545" t="s">
        <v>3750</v>
      </c>
      <c r="Q30" s="545" t="s">
        <v>3681</v>
      </c>
      <c r="R30" s="545"/>
      <c r="S30" s="604" t="s">
        <v>3837</v>
      </c>
      <c r="T30" s="545" t="s">
        <v>3839</v>
      </c>
      <c r="U30" s="545" t="s">
        <v>3681</v>
      </c>
      <c r="V30" s="58"/>
      <c r="W30" s="58"/>
      <c r="X30" s="58"/>
    </row>
    <row r="31" spans="7:24">
      <c r="G31" s="293">
        <v>500</v>
      </c>
      <c r="H31" s="546" t="s">
        <v>3344</v>
      </c>
      <c r="I31" s="546" t="s">
        <v>3343</v>
      </c>
      <c r="J31" s="566" t="s">
        <v>3694</v>
      </c>
      <c r="K31" s="546" t="s">
        <v>3598</v>
      </c>
      <c r="M31" t="str">
        <f t="shared" si="2"/>
        <v>500,積算対応中,対応中,new-status-cyan</v>
      </c>
      <c r="O31" s="605" t="s">
        <v>3751</v>
      </c>
      <c r="P31" s="545" t="s">
        <v>3753</v>
      </c>
      <c r="Q31" s="545" t="s">
        <v>3681</v>
      </c>
      <c r="R31" s="545"/>
      <c r="S31" s="606" t="s">
        <v>3840</v>
      </c>
      <c r="T31" s="545" t="s">
        <v>3753</v>
      </c>
      <c r="U31" s="545" t="s">
        <v>3681</v>
      </c>
      <c r="V31" s="58"/>
      <c r="W31" s="58"/>
      <c r="X31" s="58"/>
    </row>
    <row r="32" spans="7:24">
      <c r="G32" s="293">
        <v>700</v>
      </c>
      <c r="H32" s="546" t="s">
        <v>3661</v>
      </c>
      <c r="I32" s="546" t="s">
        <v>3661</v>
      </c>
      <c r="J32" s="597" t="s">
        <v>3739</v>
      </c>
      <c r="K32" s="546" t="s">
        <v>3662</v>
      </c>
      <c r="M32" t="str">
        <f t="shared" si="2"/>
        <v>700,チェック中,チェック中,new-status-crimson</v>
      </c>
      <c r="O32" s="58"/>
      <c r="P32" s="58"/>
      <c r="Q32" s="58"/>
      <c r="R32" s="58"/>
      <c r="S32" s="58"/>
      <c r="T32" s="58"/>
      <c r="U32" s="58"/>
      <c r="V32" s="58"/>
      <c r="W32" s="58"/>
      <c r="X32" s="58"/>
    </row>
    <row r="33" spans="7:24">
      <c r="G33" s="293">
        <v>800</v>
      </c>
      <c r="H33" s="546" t="s">
        <v>3643</v>
      </c>
      <c r="I33" s="546" t="s">
        <v>3644</v>
      </c>
      <c r="J33" s="568" t="s">
        <v>3697</v>
      </c>
      <c r="K33" s="546" t="s">
        <v>3645</v>
      </c>
      <c r="L33" s="45" t="s">
        <v>3648</v>
      </c>
      <c r="M33" t="str">
        <f t="shared" si="2"/>
        <v>800,積算回答,回答,new-status-magenta</v>
      </c>
      <c r="O33" s="58"/>
      <c r="P33" s="58"/>
      <c r="Q33" s="58"/>
      <c r="R33" s="58"/>
      <c r="S33" s="58"/>
      <c r="T33" s="58"/>
      <c r="U33" s="58"/>
      <c r="V33" s="58"/>
      <c r="W33" s="58"/>
      <c r="X33" s="58"/>
    </row>
    <row r="34" spans="7:24">
      <c r="G34" s="293">
        <v>900</v>
      </c>
      <c r="H34" s="546" t="s">
        <v>2168</v>
      </c>
      <c r="I34" s="546" t="s">
        <v>2168</v>
      </c>
      <c r="J34" s="554" t="s">
        <v>3674</v>
      </c>
      <c r="K34" s="461" t="s">
        <v>3646</v>
      </c>
      <c r="L34" s="45" t="s">
        <v>3648</v>
      </c>
      <c r="M34" t="str">
        <f t="shared" si="2"/>
        <v>900,完了,完了,new-status-blue</v>
      </c>
      <c r="O34" s="58"/>
      <c r="P34" s="58"/>
      <c r="Q34" s="58"/>
      <c r="R34" s="58"/>
      <c r="S34" s="58"/>
      <c r="T34" s="58"/>
      <c r="U34" s="58"/>
      <c r="V34" s="58"/>
      <c r="W34" s="58"/>
      <c r="X34" s="58"/>
    </row>
    <row r="35" spans="7:24">
      <c r="G35" s="293">
        <v>910</v>
      </c>
      <c r="H35" s="546" t="s">
        <v>2169</v>
      </c>
      <c r="I35" s="546" t="s">
        <v>2169</v>
      </c>
      <c r="J35" s="557" t="s">
        <v>3842</v>
      </c>
      <c r="K35" s="546" t="s">
        <v>2182</v>
      </c>
      <c r="L35" s="45" t="s">
        <v>3648</v>
      </c>
      <c r="M35" t="str">
        <f t="shared" si="2"/>
        <v>910,保留,保留,new-status-grey</v>
      </c>
      <c r="O35" s="58"/>
      <c r="P35" s="58"/>
      <c r="Q35" s="58"/>
      <c r="R35" s="58"/>
      <c r="S35" s="58"/>
      <c r="T35" s="58"/>
      <c r="U35" s="58"/>
      <c r="V35" s="58"/>
      <c r="W35" s="58"/>
      <c r="X35" s="58"/>
    </row>
    <row r="36" spans="7:24">
      <c r="G36" s="293">
        <v>920</v>
      </c>
      <c r="H36" s="546" t="s">
        <v>2170</v>
      </c>
      <c r="I36" s="546" t="s">
        <v>3305</v>
      </c>
      <c r="J36" s="557" t="s">
        <v>3842</v>
      </c>
      <c r="K36" s="546" t="s">
        <v>2183</v>
      </c>
      <c r="M36" t="str">
        <f t="shared" si="2"/>
        <v>920,取消,取消,new-status-grey</v>
      </c>
      <c r="O36" s="58"/>
      <c r="P36" s="58"/>
      <c r="Q36" s="58"/>
      <c r="R36" s="58"/>
      <c r="S36" s="58"/>
      <c r="T36" s="58"/>
      <c r="U36" s="58"/>
      <c r="V36" s="58"/>
      <c r="W36" s="58"/>
      <c r="X36" s="58"/>
    </row>
  </sheetData>
  <phoneticPr fontId="2"/>
  <pageMargins left="0.7" right="0.7" top="0.75" bottom="0.75" header="0.3" footer="0.3"/>
  <pageSetup paperSize="8"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12D7-341A-44AD-A35C-AAC289B7EC05}">
  <sheetPr codeName="Sheet5">
    <tabColor rgb="FFFF0000"/>
    <pageSetUpPr fitToPage="1"/>
  </sheetPr>
  <dimension ref="A2:K106"/>
  <sheetViews>
    <sheetView topLeftCell="A52" zoomScale="70" zoomScaleNormal="70" workbookViewId="0">
      <selection activeCell="A100" sqref="A100"/>
    </sheetView>
  </sheetViews>
  <sheetFormatPr defaultRowHeight="15.75"/>
  <cols>
    <col min="1" max="1" width="7.5" style="131" customWidth="1"/>
    <col min="2" max="2" width="19.25" style="131" bestFit="1" customWidth="1"/>
    <col min="3" max="3" width="7.5" style="131" bestFit="1" customWidth="1"/>
    <col min="4" max="4" width="28.125" style="131" bestFit="1" customWidth="1"/>
    <col min="5" max="5" width="17.25" style="131" bestFit="1" customWidth="1"/>
    <col min="6" max="6" width="36.75" style="131" bestFit="1" customWidth="1"/>
    <col min="7" max="7" width="42.125" style="131" bestFit="1" customWidth="1"/>
    <col min="8" max="8" width="64.625" style="131" customWidth="1"/>
    <col min="9" max="9" width="132.5" style="132" customWidth="1"/>
    <col min="10" max="10" width="42.125" style="131" bestFit="1" customWidth="1"/>
    <col min="11" max="11" width="18.75" style="131" bestFit="1" customWidth="1"/>
    <col min="12" max="16384" width="9" style="131"/>
  </cols>
  <sheetData>
    <row r="2" spans="1:11" s="137" customFormat="1" ht="21">
      <c r="A2" s="133" t="s">
        <v>2330</v>
      </c>
      <c r="B2" s="134"/>
      <c r="C2" s="135"/>
      <c r="D2" s="135"/>
      <c r="E2" s="135"/>
      <c r="F2" s="135"/>
      <c r="G2" s="135"/>
      <c r="H2" s="135"/>
      <c r="I2" s="136"/>
    </row>
    <row r="3" spans="1:11" s="138" customFormat="1" ht="16.5">
      <c r="A3" s="138" t="s">
        <v>2370</v>
      </c>
      <c r="B3" s="139" t="s">
        <v>2203</v>
      </c>
      <c r="C3" s="140" t="s">
        <v>2369</v>
      </c>
      <c r="D3" s="139" t="s">
        <v>2204</v>
      </c>
      <c r="E3" s="139" t="s">
        <v>2210</v>
      </c>
      <c r="F3" s="139" t="s">
        <v>2186</v>
      </c>
      <c r="G3" s="139" t="s">
        <v>2402</v>
      </c>
      <c r="H3" s="139" t="s">
        <v>2231</v>
      </c>
      <c r="I3" s="141" t="s">
        <v>1377</v>
      </c>
      <c r="J3" s="139" t="s">
        <v>2207</v>
      </c>
      <c r="K3" s="139" t="s">
        <v>2478</v>
      </c>
    </row>
    <row r="4" spans="1:11" ht="19.5">
      <c r="A4" s="142">
        <v>1</v>
      </c>
      <c r="B4" s="143"/>
      <c r="C4" s="142" t="s">
        <v>2202</v>
      </c>
      <c r="D4" s="143"/>
      <c r="E4" s="143"/>
      <c r="F4" s="143"/>
      <c r="G4" s="143"/>
      <c r="H4" s="143"/>
      <c r="I4" s="144" t="s">
        <v>2378</v>
      </c>
      <c r="J4" s="143"/>
      <c r="K4" s="143"/>
    </row>
    <row r="5" spans="1:11" ht="19.5">
      <c r="A5" s="142">
        <v>2</v>
      </c>
      <c r="B5" s="143"/>
      <c r="C5" s="142" t="s">
        <v>2202</v>
      </c>
      <c r="D5" s="143"/>
      <c r="E5" s="143"/>
      <c r="F5" s="143"/>
      <c r="G5" s="143"/>
      <c r="H5" s="143"/>
      <c r="I5" s="144" t="s">
        <v>2379</v>
      </c>
      <c r="J5" s="143"/>
      <c r="K5" s="143"/>
    </row>
    <row r="6" spans="1:11" ht="19.5">
      <c r="A6" s="142">
        <v>3</v>
      </c>
      <c r="B6" s="143"/>
      <c r="C6" s="142" t="s">
        <v>2202</v>
      </c>
      <c r="D6" s="143"/>
      <c r="E6" s="143" t="s">
        <v>2332</v>
      </c>
      <c r="F6" s="143"/>
      <c r="G6" s="143" t="s">
        <v>2175</v>
      </c>
      <c r="H6" s="143" t="s">
        <v>2331</v>
      </c>
      <c r="I6" s="144" t="s">
        <v>2371</v>
      </c>
      <c r="J6" s="143" t="s">
        <v>2373</v>
      </c>
      <c r="K6" s="143"/>
    </row>
    <row r="7" spans="1:11" ht="19.5">
      <c r="A7" s="142">
        <v>4</v>
      </c>
      <c r="B7" s="143"/>
      <c r="C7" s="142" t="s">
        <v>2202</v>
      </c>
      <c r="D7" s="143"/>
      <c r="E7" s="143" t="s">
        <v>2332</v>
      </c>
      <c r="F7" s="143"/>
      <c r="G7" s="143" t="s">
        <v>2175</v>
      </c>
      <c r="H7" s="143" t="s">
        <v>2375</v>
      </c>
      <c r="I7" s="144" t="s">
        <v>2374</v>
      </c>
      <c r="J7" s="143" t="s">
        <v>2373</v>
      </c>
      <c r="K7" s="143"/>
    </row>
    <row r="8" spans="1:11" ht="19.5">
      <c r="A8" s="142">
        <v>5</v>
      </c>
      <c r="B8" s="143"/>
      <c r="C8" s="142" t="s">
        <v>2202</v>
      </c>
      <c r="D8" s="143"/>
      <c r="E8" s="143" t="s">
        <v>2332</v>
      </c>
      <c r="F8" s="143"/>
      <c r="G8" s="143" t="s">
        <v>2175</v>
      </c>
      <c r="H8" s="143" t="s">
        <v>2377</v>
      </c>
      <c r="I8" s="144" t="s">
        <v>2376</v>
      </c>
      <c r="J8" s="143"/>
      <c r="K8" s="143"/>
    </row>
    <row r="9" spans="1:11" ht="39">
      <c r="A9" s="142">
        <v>6</v>
      </c>
      <c r="B9" s="143"/>
      <c r="C9" s="142" t="s">
        <v>2202</v>
      </c>
      <c r="D9" s="143"/>
      <c r="E9" s="143"/>
      <c r="F9" s="143"/>
      <c r="G9" s="143"/>
      <c r="H9" s="143"/>
      <c r="I9" s="144" t="s">
        <v>2380</v>
      </c>
      <c r="J9" s="143"/>
      <c r="K9" s="143"/>
    </row>
    <row r="10" spans="1:11" ht="19.5">
      <c r="A10" s="142">
        <v>7</v>
      </c>
      <c r="B10" s="143"/>
      <c r="C10" s="142" t="s">
        <v>2202</v>
      </c>
      <c r="D10" s="143"/>
      <c r="E10" s="143"/>
      <c r="F10" s="143"/>
      <c r="G10" s="143"/>
      <c r="H10" s="143"/>
      <c r="I10" s="144" t="s">
        <v>2381</v>
      </c>
      <c r="J10" s="143"/>
      <c r="K10" s="143"/>
    </row>
    <row r="11" spans="1:11" ht="19.5">
      <c r="A11" s="142">
        <v>8</v>
      </c>
      <c r="B11" s="143"/>
      <c r="C11" s="142" t="s">
        <v>2202</v>
      </c>
      <c r="D11" s="143"/>
      <c r="E11" s="143" t="s">
        <v>2382</v>
      </c>
      <c r="F11" s="143" t="s">
        <v>2383</v>
      </c>
      <c r="G11" s="143" t="s">
        <v>2175</v>
      </c>
      <c r="H11" s="143"/>
      <c r="I11" s="144" t="s">
        <v>2384</v>
      </c>
      <c r="J11" s="143"/>
      <c r="K11" s="143"/>
    </row>
    <row r="12" spans="1:11" ht="19.5">
      <c r="A12" s="142">
        <v>9</v>
      </c>
      <c r="B12" s="143"/>
      <c r="C12" s="142" t="s">
        <v>2202</v>
      </c>
      <c r="D12" s="143"/>
      <c r="E12" s="143"/>
      <c r="F12" s="143"/>
      <c r="G12" s="143" t="s">
        <v>2175</v>
      </c>
      <c r="H12" s="143" t="s">
        <v>1379</v>
      </c>
      <c r="I12" s="144" t="s">
        <v>2468</v>
      </c>
      <c r="J12" s="143"/>
      <c r="K12" s="143"/>
    </row>
    <row r="13" spans="1:11" ht="19.5">
      <c r="A13" s="142">
        <v>10</v>
      </c>
      <c r="B13" s="143"/>
      <c r="C13" s="142" t="s">
        <v>2202</v>
      </c>
      <c r="D13" s="143"/>
      <c r="E13" s="143"/>
      <c r="F13" s="143"/>
      <c r="G13" s="143" t="s">
        <v>2606</v>
      </c>
      <c r="H13" s="143" t="s">
        <v>2606</v>
      </c>
      <c r="I13" s="144" t="s">
        <v>2607</v>
      </c>
      <c r="J13" s="143"/>
      <c r="K13" s="143"/>
    </row>
    <row r="14" spans="1:11" ht="19.5">
      <c r="A14" s="142">
        <v>11</v>
      </c>
      <c r="B14" s="143"/>
      <c r="C14" s="142" t="s">
        <v>2202</v>
      </c>
      <c r="D14" s="143"/>
      <c r="E14" s="143"/>
      <c r="F14" s="143"/>
      <c r="G14" s="143"/>
      <c r="H14" s="143"/>
      <c r="I14" s="144"/>
      <c r="J14" s="143"/>
      <c r="K14" s="143"/>
    </row>
    <row r="15" spans="1:11" ht="19.5">
      <c r="A15" s="142">
        <v>12</v>
      </c>
      <c r="B15" s="143"/>
      <c r="C15" s="142" t="s">
        <v>2202</v>
      </c>
      <c r="D15" s="143"/>
      <c r="E15" s="143"/>
      <c r="F15" s="143"/>
      <c r="G15" s="143"/>
      <c r="H15" s="143"/>
      <c r="I15" s="144"/>
      <c r="J15" s="143"/>
      <c r="K15" s="143"/>
    </row>
    <row r="16" spans="1:11" ht="19.5">
      <c r="A16" s="142">
        <v>13</v>
      </c>
      <c r="B16" s="143"/>
      <c r="C16" s="142" t="s">
        <v>2202</v>
      </c>
      <c r="D16" s="143"/>
      <c r="E16" s="143"/>
      <c r="F16" s="143"/>
      <c r="G16" s="143"/>
      <c r="H16" s="143"/>
      <c r="I16" s="144"/>
      <c r="J16" s="143"/>
      <c r="K16" s="143"/>
    </row>
    <row r="17" spans="1:11" ht="19.5">
      <c r="A17" s="142">
        <v>14</v>
      </c>
      <c r="B17" s="143"/>
      <c r="C17" s="142" t="s">
        <v>2202</v>
      </c>
      <c r="D17" s="143"/>
      <c r="E17" s="143"/>
      <c r="F17" s="143"/>
      <c r="G17" s="143"/>
      <c r="H17" s="143"/>
      <c r="I17" s="144"/>
      <c r="J17" s="143"/>
      <c r="K17" s="143"/>
    </row>
    <row r="18" spans="1:11" ht="19.5">
      <c r="A18" s="142">
        <v>15</v>
      </c>
      <c r="B18" s="143"/>
      <c r="C18" s="142" t="s">
        <v>2202</v>
      </c>
      <c r="D18" s="143"/>
      <c r="E18" s="143"/>
      <c r="F18" s="143"/>
      <c r="G18" s="143"/>
      <c r="H18" s="143"/>
      <c r="I18" s="144"/>
      <c r="J18" s="143"/>
      <c r="K18" s="143"/>
    </row>
    <row r="19" spans="1:11" ht="19.5">
      <c r="A19" s="142">
        <v>16</v>
      </c>
      <c r="B19" s="143"/>
      <c r="C19" s="142" t="s">
        <v>2202</v>
      </c>
      <c r="D19" s="143"/>
      <c r="E19" s="143"/>
      <c r="F19" s="143"/>
      <c r="G19" s="143"/>
      <c r="H19" s="143"/>
      <c r="I19" s="144"/>
      <c r="J19" s="143"/>
      <c r="K19" s="143"/>
    </row>
    <row r="20" spans="1:11" ht="19.5">
      <c r="A20" s="142">
        <v>17</v>
      </c>
      <c r="B20" s="143"/>
      <c r="C20" s="142" t="s">
        <v>2202</v>
      </c>
      <c r="D20" s="143"/>
      <c r="E20" s="143"/>
      <c r="F20" s="143"/>
      <c r="G20" s="143"/>
      <c r="H20" s="143"/>
      <c r="I20" s="144"/>
      <c r="J20" s="143"/>
      <c r="K20" s="143"/>
    </row>
    <row r="21" spans="1:11" ht="19.5">
      <c r="A21" s="142">
        <v>18</v>
      </c>
      <c r="B21" s="143"/>
      <c r="C21" s="142" t="s">
        <v>2202</v>
      </c>
      <c r="D21" s="143"/>
      <c r="E21" s="143"/>
      <c r="F21" s="143"/>
      <c r="G21" s="143"/>
      <c r="H21" s="143"/>
      <c r="I21" s="144"/>
      <c r="J21" s="143"/>
      <c r="K21" s="143"/>
    </row>
    <row r="22" spans="1:11" ht="19.5">
      <c r="A22" s="142">
        <v>19</v>
      </c>
      <c r="B22" s="143"/>
      <c r="C22" s="142" t="s">
        <v>2202</v>
      </c>
      <c r="D22" s="143"/>
      <c r="E22" s="143"/>
      <c r="F22" s="143"/>
      <c r="G22" s="143"/>
      <c r="H22" s="143"/>
      <c r="I22" s="144"/>
      <c r="J22" s="143"/>
      <c r="K22" s="143"/>
    </row>
    <row r="23" spans="1:11" ht="19.5">
      <c r="A23" s="142">
        <v>20</v>
      </c>
      <c r="B23" s="143"/>
      <c r="C23" s="142" t="s">
        <v>2202</v>
      </c>
      <c r="D23" s="143"/>
      <c r="E23" s="143"/>
      <c r="F23" s="143"/>
      <c r="G23" s="143"/>
      <c r="H23" s="143"/>
      <c r="I23" s="144"/>
      <c r="J23" s="143"/>
      <c r="K23" s="143"/>
    </row>
    <row r="24" spans="1:11" ht="19.5">
      <c r="A24" s="142">
        <v>21</v>
      </c>
      <c r="B24" s="143"/>
      <c r="C24" s="142" t="s">
        <v>2202</v>
      </c>
      <c r="D24" s="143"/>
      <c r="E24" s="143"/>
      <c r="F24" s="143"/>
      <c r="G24" s="143"/>
      <c r="H24" s="143"/>
      <c r="I24" s="144"/>
      <c r="J24" s="143"/>
      <c r="K24" s="143"/>
    </row>
    <row r="25" spans="1:11" ht="19.5">
      <c r="A25" s="142">
        <v>22</v>
      </c>
      <c r="B25" s="143"/>
      <c r="C25" s="142" t="s">
        <v>2202</v>
      </c>
      <c r="D25" s="143"/>
      <c r="E25" s="143"/>
      <c r="F25" s="143"/>
      <c r="G25" s="143"/>
      <c r="H25" s="143"/>
      <c r="I25" s="144"/>
      <c r="J25" s="143"/>
      <c r="K25" s="143"/>
    </row>
    <row r="26" spans="1:11" ht="19.5">
      <c r="A26" s="142">
        <v>23</v>
      </c>
      <c r="B26" s="143"/>
      <c r="C26" s="142" t="s">
        <v>2202</v>
      </c>
      <c r="D26" s="143"/>
      <c r="E26" s="143"/>
      <c r="F26" s="143"/>
      <c r="G26" s="143"/>
      <c r="H26" s="143"/>
      <c r="I26" s="144"/>
      <c r="J26" s="143"/>
      <c r="K26" s="143"/>
    </row>
    <row r="27" spans="1:11" ht="19.5">
      <c r="A27" s="142">
        <v>24</v>
      </c>
      <c r="B27" s="143"/>
      <c r="C27" s="142" t="s">
        <v>2202</v>
      </c>
      <c r="D27" s="143"/>
      <c r="E27" s="143"/>
      <c r="F27" s="143"/>
      <c r="G27" s="143"/>
      <c r="H27" s="143"/>
      <c r="I27" s="144"/>
      <c r="J27" s="143"/>
      <c r="K27" s="143"/>
    </row>
    <row r="28" spans="1:11" ht="19.5">
      <c r="A28" s="142">
        <v>25</v>
      </c>
      <c r="B28" s="143"/>
      <c r="C28" s="142" t="s">
        <v>2202</v>
      </c>
      <c r="D28" s="143"/>
      <c r="E28" s="143"/>
      <c r="F28" s="143"/>
      <c r="G28" s="143"/>
      <c r="H28" s="143"/>
      <c r="I28" s="144"/>
      <c r="J28" s="143"/>
      <c r="K28" s="143"/>
    </row>
    <row r="29" spans="1:11" ht="19.5">
      <c r="A29" s="142">
        <v>26</v>
      </c>
      <c r="B29" s="143"/>
      <c r="C29" s="142" t="s">
        <v>2202</v>
      </c>
      <c r="D29" s="143"/>
      <c r="E29" s="143"/>
      <c r="F29" s="143"/>
      <c r="G29" s="143"/>
      <c r="H29" s="143"/>
      <c r="I29" s="144"/>
      <c r="J29" s="143"/>
      <c r="K29" s="143"/>
    </row>
    <row r="30" spans="1:11" ht="19.5">
      <c r="A30" s="142">
        <v>27</v>
      </c>
      <c r="B30" s="143"/>
      <c r="C30" s="142" t="s">
        <v>2202</v>
      </c>
      <c r="D30" s="143"/>
      <c r="E30" s="143"/>
      <c r="F30" s="143"/>
      <c r="G30" s="143"/>
      <c r="H30" s="143"/>
      <c r="I30" s="144"/>
      <c r="J30" s="143"/>
      <c r="K30" s="143"/>
    </row>
    <row r="31" spans="1:11" ht="19.5">
      <c r="A31" s="142">
        <v>28</v>
      </c>
      <c r="B31" s="143"/>
      <c r="C31" s="142" t="s">
        <v>2202</v>
      </c>
      <c r="D31" s="143"/>
      <c r="E31" s="143"/>
      <c r="F31" s="143"/>
      <c r="G31" s="143"/>
      <c r="H31" s="143"/>
      <c r="I31" s="144"/>
      <c r="J31" s="143"/>
      <c r="K31" s="143"/>
    </row>
    <row r="32" spans="1:11" ht="19.5">
      <c r="A32" s="142">
        <v>29</v>
      </c>
      <c r="B32" s="143"/>
      <c r="C32" s="142" t="s">
        <v>2202</v>
      </c>
      <c r="D32" s="143"/>
      <c r="E32" s="143"/>
      <c r="F32" s="143"/>
      <c r="G32" s="143"/>
      <c r="H32" s="143"/>
      <c r="I32" s="144"/>
      <c r="J32" s="143"/>
      <c r="K32" s="143"/>
    </row>
    <row r="33" spans="1:11" ht="19.5">
      <c r="A33" s="142">
        <v>30</v>
      </c>
      <c r="B33" s="143"/>
      <c r="C33" s="142" t="s">
        <v>2202</v>
      </c>
      <c r="D33" s="143"/>
      <c r="E33" s="143"/>
      <c r="F33" s="143"/>
      <c r="G33" s="143"/>
      <c r="H33" s="143"/>
      <c r="I33" s="144"/>
      <c r="J33" s="143"/>
      <c r="K33" s="143"/>
    </row>
    <row r="34" spans="1:11" ht="19.5">
      <c r="A34" s="142">
        <v>31</v>
      </c>
      <c r="B34" s="143"/>
      <c r="C34" s="142" t="s">
        <v>2202</v>
      </c>
      <c r="D34" s="143"/>
      <c r="E34" s="143"/>
      <c r="F34" s="143"/>
      <c r="G34" s="143"/>
      <c r="H34" s="143"/>
      <c r="I34" s="144"/>
      <c r="J34" s="143"/>
      <c r="K34" s="143"/>
    </row>
    <row r="35" spans="1:11" ht="19.5">
      <c r="A35" s="142">
        <v>32</v>
      </c>
      <c r="B35" s="143"/>
      <c r="C35" s="142" t="s">
        <v>2202</v>
      </c>
      <c r="D35" s="143"/>
      <c r="E35" s="143"/>
      <c r="F35" s="143"/>
      <c r="G35" s="143"/>
      <c r="H35" s="143"/>
      <c r="I35" s="144"/>
      <c r="J35" s="143"/>
      <c r="K35" s="143"/>
    </row>
    <row r="36" spans="1:11" ht="19.5">
      <c r="A36" s="142">
        <v>33</v>
      </c>
      <c r="B36" s="143"/>
      <c r="C36" s="142" t="s">
        <v>2202</v>
      </c>
      <c r="D36" s="143"/>
      <c r="E36" s="143"/>
      <c r="F36" s="143"/>
      <c r="G36" s="143"/>
      <c r="H36" s="143"/>
      <c r="I36" s="144"/>
      <c r="J36" s="143"/>
      <c r="K36" s="143"/>
    </row>
    <row r="37" spans="1:11" ht="19.5">
      <c r="A37" s="142">
        <v>34</v>
      </c>
      <c r="B37" s="143"/>
      <c r="C37" s="142" t="s">
        <v>2202</v>
      </c>
      <c r="D37" s="143"/>
      <c r="E37" s="143"/>
      <c r="F37" s="143"/>
      <c r="G37" s="143"/>
      <c r="H37" s="143"/>
      <c r="I37" s="144"/>
      <c r="J37" s="143"/>
      <c r="K37" s="143"/>
    </row>
    <row r="38" spans="1:11" ht="19.5">
      <c r="A38" s="142">
        <v>35</v>
      </c>
      <c r="B38" s="143"/>
      <c r="C38" s="142" t="s">
        <v>2202</v>
      </c>
      <c r="D38" s="143"/>
      <c r="E38" s="143"/>
      <c r="F38" s="143"/>
      <c r="G38" s="143"/>
      <c r="H38" s="143"/>
      <c r="I38" s="144"/>
      <c r="J38" s="143"/>
      <c r="K38" s="143"/>
    </row>
    <row r="39" spans="1:11" ht="19.5">
      <c r="A39" s="142">
        <v>36</v>
      </c>
      <c r="B39" s="143"/>
      <c r="C39" s="142" t="s">
        <v>2202</v>
      </c>
      <c r="D39" s="143"/>
      <c r="E39" s="143"/>
      <c r="F39" s="143"/>
      <c r="G39" s="143"/>
      <c r="H39" s="143"/>
      <c r="I39" s="144"/>
      <c r="J39" s="143"/>
      <c r="K39" s="143"/>
    </row>
    <row r="40" spans="1:11" ht="19.5">
      <c r="A40" s="142">
        <v>37</v>
      </c>
      <c r="B40" s="143"/>
      <c r="C40" s="142" t="s">
        <v>2202</v>
      </c>
      <c r="D40" s="143"/>
      <c r="E40" s="143"/>
      <c r="F40" s="143"/>
      <c r="G40" s="143"/>
      <c r="H40" s="143"/>
      <c r="I40" s="144"/>
      <c r="J40" s="143"/>
      <c r="K40" s="143"/>
    </row>
    <row r="41" spans="1:11" ht="19.5">
      <c r="A41" s="142">
        <v>38</v>
      </c>
      <c r="B41" s="143"/>
      <c r="C41" s="142" t="s">
        <v>2202</v>
      </c>
      <c r="D41" s="143"/>
      <c r="E41" s="143"/>
      <c r="F41" s="143"/>
      <c r="G41" s="143"/>
      <c r="H41" s="143"/>
      <c r="I41" s="144"/>
      <c r="J41" s="143"/>
      <c r="K41" s="143"/>
    </row>
    <row r="42" spans="1:11" ht="19.5">
      <c r="A42" s="142">
        <v>39</v>
      </c>
      <c r="B42" s="143"/>
      <c r="C42" s="142" t="s">
        <v>2202</v>
      </c>
      <c r="D42" s="143"/>
      <c r="E42" s="143"/>
      <c r="F42" s="143"/>
      <c r="G42" s="143"/>
      <c r="H42" s="143"/>
      <c r="I42" s="144"/>
      <c r="J42" s="143"/>
      <c r="K42" s="143"/>
    </row>
    <row r="43" spans="1:11" ht="19.5">
      <c r="A43" s="142">
        <v>40</v>
      </c>
      <c r="B43" s="143"/>
      <c r="C43" s="142" t="s">
        <v>2202</v>
      </c>
      <c r="D43" s="143"/>
      <c r="E43" s="143"/>
      <c r="F43" s="143"/>
      <c r="G43" s="143"/>
      <c r="H43" s="143"/>
      <c r="I43" s="144"/>
      <c r="J43" s="143"/>
      <c r="K43" s="143"/>
    </row>
    <row r="44" spans="1:11" ht="19.5">
      <c r="A44" s="142">
        <v>41</v>
      </c>
      <c r="B44" s="143"/>
      <c r="C44" s="142" t="s">
        <v>2202</v>
      </c>
      <c r="D44" s="143"/>
      <c r="E44" s="143"/>
      <c r="F44" s="143"/>
      <c r="G44" s="143"/>
      <c r="H44" s="143"/>
      <c r="I44" s="144"/>
      <c r="J44" s="143"/>
      <c r="K44" s="143"/>
    </row>
    <row r="45" spans="1:11" ht="19.5">
      <c r="A45" s="142">
        <v>42</v>
      </c>
      <c r="B45" s="143"/>
      <c r="C45" s="142" t="s">
        <v>2202</v>
      </c>
      <c r="D45" s="143"/>
      <c r="E45" s="143"/>
      <c r="F45" s="143"/>
      <c r="G45" s="143"/>
      <c r="H45" s="143"/>
      <c r="I45" s="144"/>
      <c r="J45" s="143"/>
      <c r="K45" s="143"/>
    </row>
    <row r="46" spans="1:11" ht="19.5">
      <c r="A46" s="142">
        <v>43</v>
      </c>
      <c r="B46" s="143"/>
      <c r="C46" s="142" t="s">
        <v>2202</v>
      </c>
      <c r="D46" s="143"/>
      <c r="E46" s="143"/>
      <c r="F46" s="143"/>
      <c r="G46" s="143"/>
      <c r="H46" s="143"/>
      <c r="I46" s="144"/>
      <c r="J46" s="143"/>
      <c r="K46" s="143"/>
    </row>
    <row r="47" spans="1:11" ht="19.5">
      <c r="A47" s="142">
        <v>44</v>
      </c>
      <c r="B47" s="143"/>
      <c r="C47" s="142" t="s">
        <v>2202</v>
      </c>
      <c r="D47" s="143"/>
      <c r="E47" s="143"/>
      <c r="F47" s="143"/>
      <c r="G47" s="143"/>
      <c r="H47" s="143"/>
      <c r="I47" s="144"/>
      <c r="J47" s="143"/>
      <c r="K47" s="143"/>
    </row>
    <row r="48" spans="1:11" ht="19.5">
      <c r="A48" s="142">
        <v>45</v>
      </c>
      <c r="B48" s="143"/>
      <c r="C48" s="142" t="s">
        <v>2202</v>
      </c>
      <c r="D48" s="143"/>
      <c r="E48" s="143"/>
      <c r="F48" s="143"/>
      <c r="G48" s="143"/>
      <c r="H48" s="143"/>
      <c r="I48" s="144"/>
      <c r="J48" s="143"/>
      <c r="K48" s="143"/>
    </row>
    <row r="49" spans="1:11" ht="19.5">
      <c r="A49" s="142">
        <v>46</v>
      </c>
      <c r="B49" s="143"/>
      <c r="C49" s="142" t="s">
        <v>2202</v>
      </c>
      <c r="D49" s="143"/>
      <c r="E49" s="143"/>
      <c r="F49" s="143"/>
      <c r="G49" s="143"/>
      <c r="H49" s="143"/>
      <c r="I49" s="144"/>
      <c r="J49" s="143"/>
      <c r="K49" s="143"/>
    </row>
    <row r="50" spans="1:11" ht="19.5">
      <c r="A50" s="142">
        <v>47</v>
      </c>
      <c r="B50" s="143"/>
      <c r="C50" s="142" t="s">
        <v>2202</v>
      </c>
      <c r="D50" s="143"/>
      <c r="E50" s="143"/>
      <c r="F50" s="143"/>
      <c r="G50" s="143"/>
      <c r="H50" s="143"/>
      <c r="I50" s="144"/>
      <c r="J50" s="143"/>
      <c r="K50" s="143"/>
    </row>
    <row r="51" spans="1:11" ht="19.5">
      <c r="A51" s="142">
        <v>48</v>
      </c>
      <c r="B51" s="143"/>
      <c r="C51" s="142" t="s">
        <v>2202</v>
      </c>
      <c r="D51" s="143"/>
      <c r="E51" s="143"/>
      <c r="F51" s="143"/>
      <c r="G51" s="143"/>
      <c r="H51" s="143"/>
      <c r="I51" s="144"/>
      <c r="J51" s="143"/>
      <c r="K51" s="143"/>
    </row>
    <row r="52" spans="1:11" ht="19.5">
      <c r="A52" s="142">
        <v>49</v>
      </c>
      <c r="B52" s="143"/>
      <c r="C52" s="142" t="s">
        <v>2202</v>
      </c>
      <c r="D52" s="143"/>
      <c r="E52" s="143"/>
      <c r="F52" s="143"/>
      <c r="G52" s="143"/>
      <c r="H52" s="143"/>
      <c r="I52" s="144"/>
      <c r="J52" s="143"/>
      <c r="K52" s="143"/>
    </row>
    <row r="53" spans="1:11" ht="19.5">
      <c r="A53" s="142">
        <v>50</v>
      </c>
      <c r="B53" s="143"/>
      <c r="C53" s="142" t="s">
        <v>2202</v>
      </c>
      <c r="D53" s="143"/>
      <c r="E53" s="143"/>
      <c r="F53" s="143"/>
      <c r="G53" s="143"/>
      <c r="H53" s="143"/>
      <c r="I53" s="144"/>
      <c r="J53" s="143"/>
      <c r="K53" s="143"/>
    </row>
    <row r="54" spans="1:11">
      <c r="C54" s="145"/>
    </row>
    <row r="55" spans="1:11" s="143" customFormat="1" ht="19.5">
      <c r="A55" s="133" t="s">
        <v>2329</v>
      </c>
      <c r="B55" s="133"/>
      <c r="C55" s="146"/>
      <c r="D55" s="146"/>
      <c r="E55" s="146"/>
      <c r="F55" s="146"/>
      <c r="G55" s="146"/>
      <c r="H55" s="146"/>
      <c r="I55" s="147"/>
    </row>
    <row r="56" spans="1:11" s="138" customFormat="1" ht="16.5">
      <c r="A56" s="138" t="s">
        <v>2370</v>
      </c>
      <c r="B56" s="139" t="s">
        <v>2203</v>
      </c>
      <c r="C56" s="140" t="s">
        <v>2369</v>
      </c>
      <c r="D56" s="139" t="s">
        <v>2204</v>
      </c>
      <c r="E56" s="139" t="s">
        <v>2210</v>
      </c>
      <c r="F56" s="139" t="s">
        <v>2186</v>
      </c>
      <c r="G56" s="139" t="s">
        <v>2402</v>
      </c>
      <c r="H56" s="139" t="s">
        <v>2405</v>
      </c>
      <c r="I56" s="141" t="s">
        <v>1377</v>
      </c>
      <c r="J56" s="139" t="s">
        <v>2207</v>
      </c>
      <c r="K56" s="139" t="s">
        <v>2478</v>
      </c>
    </row>
    <row r="57" spans="1:11" ht="19.5">
      <c r="A57" s="142">
        <v>1</v>
      </c>
      <c r="B57" s="142"/>
      <c r="C57" s="142" t="s">
        <v>2202</v>
      </c>
      <c r="D57" s="142"/>
      <c r="E57" s="143" t="s">
        <v>2332</v>
      </c>
      <c r="F57" s="143"/>
      <c r="G57" s="143"/>
      <c r="H57" s="143"/>
      <c r="I57" s="148" t="s">
        <v>2385</v>
      </c>
      <c r="J57" s="143" t="s">
        <v>2373</v>
      </c>
      <c r="K57" s="143"/>
    </row>
    <row r="58" spans="1:11" ht="19.5">
      <c r="A58" s="142">
        <v>2</v>
      </c>
      <c r="B58" s="142"/>
      <c r="C58" s="142" t="s">
        <v>2202</v>
      </c>
      <c r="D58" s="142"/>
      <c r="E58" s="143"/>
      <c r="F58" s="143"/>
      <c r="G58" s="143"/>
      <c r="H58" s="143" t="s">
        <v>2358</v>
      </c>
      <c r="I58" s="148" t="s">
        <v>2388</v>
      </c>
      <c r="J58" s="143"/>
      <c r="K58" s="143"/>
    </row>
    <row r="59" spans="1:11" ht="19.5">
      <c r="A59" s="142">
        <v>3</v>
      </c>
      <c r="B59" s="142"/>
      <c r="C59" s="142" t="s">
        <v>2202</v>
      </c>
      <c r="D59" s="142"/>
      <c r="E59" s="143"/>
      <c r="F59" s="143"/>
      <c r="G59" s="143"/>
      <c r="H59" s="143" t="s">
        <v>2358</v>
      </c>
      <c r="I59" s="148" t="s">
        <v>2387</v>
      </c>
      <c r="J59" s="143"/>
      <c r="K59" s="143"/>
    </row>
    <row r="60" spans="1:11" ht="39">
      <c r="A60" s="142">
        <v>4</v>
      </c>
      <c r="B60" s="142"/>
      <c r="C60" s="142" t="s">
        <v>2202</v>
      </c>
      <c r="D60" s="142"/>
      <c r="E60" s="143"/>
      <c r="F60" s="143"/>
      <c r="G60" s="143"/>
      <c r="H60" s="143" t="s">
        <v>1428</v>
      </c>
      <c r="I60" s="148" t="s">
        <v>2399</v>
      </c>
      <c r="J60" s="143"/>
      <c r="K60" s="143" t="s">
        <v>2472</v>
      </c>
    </row>
    <row r="61" spans="1:11" ht="19.5">
      <c r="A61" s="142">
        <v>5</v>
      </c>
      <c r="B61" s="142">
        <v>100</v>
      </c>
      <c r="C61" s="142" t="s">
        <v>2202</v>
      </c>
      <c r="D61" s="142">
        <v>110</v>
      </c>
      <c r="E61" s="143" t="s">
        <v>2382</v>
      </c>
      <c r="F61" s="143" t="s">
        <v>2389</v>
      </c>
      <c r="G61" s="143" t="s">
        <v>2246</v>
      </c>
      <c r="H61" s="143"/>
      <c r="I61" s="148" t="s">
        <v>2390</v>
      </c>
      <c r="J61" s="143" t="s">
        <v>2373</v>
      </c>
      <c r="K61" s="143"/>
    </row>
    <row r="62" spans="1:11" ht="19.5">
      <c r="A62" s="142">
        <v>6</v>
      </c>
      <c r="B62" s="142">
        <v>110</v>
      </c>
      <c r="C62" s="142" t="s">
        <v>2394</v>
      </c>
      <c r="D62" s="142">
        <v>120</v>
      </c>
      <c r="E62" s="143" t="s">
        <v>2382</v>
      </c>
      <c r="F62" s="143" t="s">
        <v>2205</v>
      </c>
      <c r="G62" s="143" t="s">
        <v>2201</v>
      </c>
      <c r="H62" s="143" t="s">
        <v>2327</v>
      </c>
      <c r="I62" s="148" t="s">
        <v>2206</v>
      </c>
      <c r="J62" s="143" t="s">
        <v>2392</v>
      </c>
      <c r="K62" s="143"/>
    </row>
    <row r="63" spans="1:11" ht="39">
      <c r="A63" s="142">
        <v>7</v>
      </c>
      <c r="B63" s="142">
        <v>110</v>
      </c>
      <c r="C63" s="142" t="s">
        <v>2394</v>
      </c>
      <c r="D63" s="142">
        <v>900</v>
      </c>
      <c r="E63" s="143" t="s">
        <v>2382</v>
      </c>
      <c r="F63" s="143" t="s">
        <v>2205</v>
      </c>
      <c r="G63" s="143" t="s">
        <v>2201</v>
      </c>
      <c r="H63" s="143" t="s">
        <v>2242</v>
      </c>
      <c r="I63" s="462" t="s">
        <v>2400</v>
      </c>
      <c r="J63" s="143" t="s">
        <v>2393</v>
      </c>
      <c r="K63" s="143"/>
    </row>
    <row r="64" spans="1:11" ht="19.5">
      <c r="A64" s="142">
        <v>8</v>
      </c>
      <c r="B64" s="142">
        <v>120</v>
      </c>
      <c r="C64" s="142" t="s">
        <v>2394</v>
      </c>
      <c r="D64" s="142">
        <v>130</v>
      </c>
      <c r="E64" s="143" t="s">
        <v>2211</v>
      </c>
      <c r="F64" s="143"/>
      <c r="G64" s="143" t="s">
        <v>2188</v>
      </c>
      <c r="H64" s="143"/>
      <c r="I64" s="463" t="s">
        <v>2213</v>
      </c>
      <c r="J64" s="143" t="s">
        <v>2392</v>
      </c>
      <c r="K64" s="143"/>
    </row>
    <row r="65" spans="1:11" ht="19.5">
      <c r="A65" s="142">
        <v>9</v>
      </c>
      <c r="B65" s="150">
        <v>130</v>
      </c>
      <c r="C65" s="142" t="s">
        <v>2394</v>
      </c>
      <c r="D65" s="142">
        <v>140</v>
      </c>
      <c r="E65" s="143" t="s">
        <v>2211</v>
      </c>
      <c r="F65" s="143"/>
      <c r="G65" s="143" t="s">
        <v>2214</v>
      </c>
      <c r="H65" s="143" t="s">
        <v>2230</v>
      </c>
      <c r="I65" s="463" t="s">
        <v>2215</v>
      </c>
      <c r="J65" s="143" t="s">
        <v>2392</v>
      </c>
      <c r="K65" s="143"/>
    </row>
    <row r="66" spans="1:11" ht="19.5">
      <c r="A66" s="142">
        <v>10</v>
      </c>
      <c r="B66" s="142">
        <v>120</v>
      </c>
      <c r="C66" s="142" t="s">
        <v>2394</v>
      </c>
      <c r="D66" s="142">
        <v>130</v>
      </c>
      <c r="E66" s="143" t="s">
        <v>2211</v>
      </c>
      <c r="F66" s="143"/>
      <c r="G66" s="143" t="s">
        <v>2188</v>
      </c>
      <c r="H66" s="143" t="s">
        <v>2247</v>
      </c>
      <c r="I66" s="463" t="s">
        <v>2452</v>
      </c>
      <c r="J66" s="143" t="s">
        <v>2392</v>
      </c>
      <c r="K66" s="143" t="s">
        <v>2473</v>
      </c>
    </row>
    <row r="67" spans="1:11" ht="39">
      <c r="A67" s="142">
        <v>11</v>
      </c>
      <c r="B67" s="142">
        <v>130</v>
      </c>
      <c r="C67" s="142" t="s">
        <v>2394</v>
      </c>
      <c r="D67" s="142">
        <v>140</v>
      </c>
      <c r="E67" s="143" t="s">
        <v>2211</v>
      </c>
      <c r="F67" s="143"/>
      <c r="G67" s="143" t="s">
        <v>2201</v>
      </c>
      <c r="H67" s="143" t="s">
        <v>2230</v>
      </c>
      <c r="I67" s="463" t="s">
        <v>2453</v>
      </c>
      <c r="J67" s="143" t="s">
        <v>2392</v>
      </c>
      <c r="K67" s="143" t="s">
        <v>2474</v>
      </c>
    </row>
    <row r="68" spans="1:11" ht="39">
      <c r="A68" s="142">
        <v>12</v>
      </c>
      <c r="B68" s="142">
        <v>110</v>
      </c>
      <c r="C68" s="142" t="s">
        <v>2394</v>
      </c>
      <c r="D68" s="142"/>
      <c r="E68" s="143" t="s">
        <v>2212</v>
      </c>
      <c r="F68" s="143" t="s">
        <v>2280</v>
      </c>
      <c r="G68" s="143" t="s">
        <v>1424</v>
      </c>
      <c r="H68" s="143"/>
      <c r="I68" s="463" t="s">
        <v>2480</v>
      </c>
      <c r="J68" s="143"/>
      <c r="K68" s="143"/>
    </row>
    <row r="69" spans="1:11" ht="39">
      <c r="A69" s="142">
        <v>13</v>
      </c>
      <c r="B69" s="142">
        <v>110</v>
      </c>
      <c r="C69" s="142" t="s">
        <v>2394</v>
      </c>
      <c r="D69" s="142"/>
      <c r="E69" s="143"/>
      <c r="F69" s="143"/>
      <c r="G69" s="143"/>
      <c r="H69" s="143" t="s">
        <v>2319</v>
      </c>
      <c r="I69" s="148" t="s">
        <v>2320</v>
      </c>
      <c r="J69" s="143"/>
      <c r="K69" s="143" t="s">
        <v>2475</v>
      </c>
    </row>
    <row r="70" spans="1:11" ht="19.5">
      <c r="A70" s="142">
        <v>14</v>
      </c>
      <c r="B70" s="142">
        <v>120</v>
      </c>
      <c r="C70" s="142" t="s">
        <v>2394</v>
      </c>
      <c r="D70" s="142">
        <v>130</v>
      </c>
      <c r="E70" s="143"/>
      <c r="F70" s="143"/>
      <c r="G70" s="143"/>
      <c r="H70" s="143" t="s">
        <v>2321</v>
      </c>
      <c r="I70" s="149" t="s">
        <v>2322</v>
      </c>
      <c r="J70" s="143"/>
      <c r="K70" s="143" t="s">
        <v>2475</v>
      </c>
    </row>
    <row r="71" spans="1:11" ht="19.5">
      <c r="A71" s="142">
        <v>15</v>
      </c>
      <c r="B71" s="142"/>
      <c r="C71" s="142" t="s">
        <v>2394</v>
      </c>
      <c r="D71" s="142" t="s">
        <v>2395</v>
      </c>
      <c r="E71" s="143" t="s">
        <v>2212</v>
      </c>
      <c r="F71" s="143" t="s">
        <v>2276</v>
      </c>
      <c r="G71" s="143" t="s">
        <v>2188</v>
      </c>
      <c r="H71" s="143" t="s">
        <v>2324</v>
      </c>
      <c r="I71" s="149" t="s">
        <v>2325</v>
      </c>
      <c r="J71" s="143" t="s">
        <v>2392</v>
      </c>
      <c r="K71" s="143"/>
    </row>
    <row r="72" spans="1:11" ht="19.5">
      <c r="A72" s="142">
        <v>16</v>
      </c>
      <c r="B72" s="142"/>
      <c r="C72" s="142" t="s">
        <v>2394</v>
      </c>
      <c r="D72" s="142" t="s">
        <v>2395</v>
      </c>
      <c r="E72" s="143" t="s">
        <v>2212</v>
      </c>
      <c r="F72" s="143" t="s">
        <v>2276</v>
      </c>
      <c r="G72" s="143" t="s">
        <v>2188</v>
      </c>
      <c r="H72" s="143" t="s">
        <v>2324</v>
      </c>
      <c r="I72" s="149" t="s">
        <v>2454</v>
      </c>
      <c r="J72" s="143"/>
      <c r="K72" s="143" t="s">
        <v>2476</v>
      </c>
    </row>
    <row r="73" spans="1:11" ht="19.5">
      <c r="A73" s="142">
        <v>17</v>
      </c>
      <c r="B73" s="142"/>
      <c r="C73" s="142" t="s">
        <v>2394</v>
      </c>
      <c r="D73" s="142" t="s">
        <v>2396</v>
      </c>
      <c r="E73" s="143" t="s">
        <v>2212</v>
      </c>
      <c r="F73" s="143" t="s">
        <v>2323</v>
      </c>
      <c r="G73" s="143" t="s">
        <v>2188</v>
      </c>
      <c r="H73" s="143"/>
      <c r="I73" s="149" t="s">
        <v>2326</v>
      </c>
      <c r="J73" s="143" t="s">
        <v>2392</v>
      </c>
      <c r="K73" s="143"/>
    </row>
    <row r="74" spans="1:11" ht="19.5">
      <c r="A74" s="142">
        <v>18</v>
      </c>
      <c r="B74" s="142">
        <v>100</v>
      </c>
      <c r="C74" s="142" t="s">
        <v>2394</v>
      </c>
      <c r="D74" s="142" t="s">
        <v>2397</v>
      </c>
      <c r="E74" s="143"/>
      <c r="F74" s="143"/>
      <c r="G74" s="143"/>
      <c r="H74" s="143" t="s">
        <v>1836</v>
      </c>
      <c r="I74" s="149" t="s">
        <v>2456</v>
      </c>
      <c r="J74" s="143"/>
      <c r="K74" s="143"/>
    </row>
    <row r="75" spans="1:11" ht="19.5">
      <c r="A75" s="142">
        <v>19</v>
      </c>
      <c r="B75" s="142"/>
      <c r="C75" s="142" t="s">
        <v>2394</v>
      </c>
      <c r="D75" s="142"/>
      <c r="E75" s="143"/>
      <c r="F75" s="143"/>
      <c r="G75" s="143"/>
      <c r="H75" s="143" t="s">
        <v>2358</v>
      </c>
      <c r="I75" s="148" t="s">
        <v>2357</v>
      </c>
      <c r="J75" s="143" t="s">
        <v>2398</v>
      </c>
      <c r="K75" s="143"/>
    </row>
    <row r="76" spans="1:11" ht="19.5">
      <c r="A76" s="142">
        <v>20</v>
      </c>
      <c r="B76" s="142"/>
      <c r="C76" s="142" t="s">
        <v>2394</v>
      </c>
      <c r="D76" s="142"/>
      <c r="E76" s="143"/>
      <c r="F76" s="143"/>
      <c r="G76" s="143"/>
      <c r="H76" s="143" t="s">
        <v>2364</v>
      </c>
      <c r="I76" s="151" t="s">
        <v>2365</v>
      </c>
      <c r="J76" s="143" t="s">
        <v>2398</v>
      </c>
      <c r="K76" s="143"/>
    </row>
    <row r="77" spans="1:11" ht="39">
      <c r="A77" s="142">
        <v>21</v>
      </c>
      <c r="B77" s="142">
        <v>110</v>
      </c>
      <c r="C77" s="142" t="s">
        <v>2202</v>
      </c>
      <c r="D77" s="142">
        <v>120</v>
      </c>
      <c r="E77" s="143"/>
      <c r="F77" s="143"/>
      <c r="G77" s="143" t="s">
        <v>2188</v>
      </c>
      <c r="H77" s="143"/>
      <c r="I77" s="149" t="s">
        <v>2401</v>
      </c>
      <c r="J77" s="143"/>
      <c r="K77" s="143"/>
    </row>
    <row r="78" spans="1:11" ht="19.5">
      <c r="A78" s="142">
        <v>22</v>
      </c>
      <c r="B78" s="142"/>
      <c r="C78" s="142" t="s">
        <v>2202</v>
      </c>
      <c r="D78" s="142"/>
      <c r="E78" s="143"/>
      <c r="F78" s="143"/>
      <c r="G78" s="143"/>
      <c r="H78" s="143"/>
      <c r="I78" s="149"/>
      <c r="J78" s="143"/>
      <c r="K78" s="143"/>
    </row>
    <row r="79" spans="1:11" ht="19.5">
      <c r="A79" s="142">
        <v>23</v>
      </c>
      <c r="B79" s="142"/>
      <c r="C79" s="142" t="s">
        <v>2202</v>
      </c>
      <c r="D79" s="142"/>
      <c r="E79" s="143"/>
      <c r="F79" s="143"/>
      <c r="G79" s="143" t="s">
        <v>2188</v>
      </c>
      <c r="H79" s="143"/>
      <c r="I79" s="152" t="s">
        <v>2403</v>
      </c>
      <c r="J79" s="143"/>
      <c r="K79" s="143"/>
    </row>
    <row r="80" spans="1:11" ht="19.5">
      <c r="A80" s="142">
        <v>24</v>
      </c>
      <c r="B80" s="142"/>
      <c r="C80" s="142" t="s">
        <v>2202</v>
      </c>
      <c r="D80" s="142"/>
      <c r="E80" s="143"/>
      <c r="F80" s="143"/>
      <c r="G80" s="143" t="s">
        <v>2188</v>
      </c>
      <c r="H80" s="143" t="s">
        <v>2404</v>
      </c>
      <c r="I80" s="149" t="s">
        <v>2406</v>
      </c>
      <c r="J80" s="143"/>
      <c r="K80" s="143"/>
    </row>
    <row r="81" spans="1:11" ht="19.5">
      <c r="A81" s="142">
        <v>25</v>
      </c>
      <c r="B81" s="142">
        <v>130</v>
      </c>
      <c r="C81" s="142" t="s">
        <v>2202</v>
      </c>
      <c r="D81" s="142"/>
      <c r="E81" s="143"/>
      <c r="F81" s="143"/>
      <c r="G81" s="143" t="s">
        <v>2188</v>
      </c>
      <c r="H81" s="143" t="s">
        <v>2427</v>
      </c>
      <c r="I81" s="152" t="s">
        <v>2428</v>
      </c>
      <c r="J81" s="143" t="s">
        <v>2392</v>
      </c>
      <c r="K81" s="143"/>
    </row>
    <row r="82" spans="1:11" ht="19.5">
      <c r="A82" s="142">
        <v>26</v>
      </c>
      <c r="B82" s="142">
        <v>130</v>
      </c>
      <c r="C82" s="142" t="s">
        <v>2202</v>
      </c>
      <c r="D82" s="142">
        <v>920</v>
      </c>
      <c r="E82" s="143"/>
      <c r="F82" s="143"/>
      <c r="G82" s="143" t="s">
        <v>2188</v>
      </c>
      <c r="H82" s="143" t="s">
        <v>2427</v>
      </c>
      <c r="I82" s="152" t="s">
        <v>2438</v>
      </c>
      <c r="J82" s="143" t="s">
        <v>2392</v>
      </c>
      <c r="K82" s="143"/>
    </row>
    <row r="83" spans="1:11" ht="19.5">
      <c r="A83" s="142">
        <v>27</v>
      </c>
      <c r="B83" s="142"/>
      <c r="C83" s="142" t="s">
        <v>2202</v>
      </c>
      <c r="D83" s="142">
        <v>920</v>
      </c>
      <c r="E83" s="143"/>
      <c r="F83" s="143"/>
      <c r="G83" s="143" t="s">
        <v>2188</v>
      </c>
      <c r="H83" s="143"/>
      <c r="I83" s="149" t="s">
        <v>2455</v>
      </c>
      <c r="J83" s="143"/>
      <c r="K83" s="143" t="s">
        <v>2477</v>
      </c>
    </row>
    <row r="84" spans="1:11" ht="19.5">
      <c r="A84" s="142">
        <v>28</v>
      </c>
      <c r="B84" s="142"/>
      <c r="C84" s="142" t="s">
        <v>2202</v>
      </c>
      <c r="D84" s="142"/>
      <c r="E84" s="143"/>
      <c r="F84" s="143"/>
      <c r="G84" s="143" t="s">
        <v>2175</v>
      </c>
      <c r="H84" s="143"/>
      <c r="I84" s="149" t="s">
        <v>2432</v>
      </c>
      <c r="J84" s="143"/>
      <c r="K84" s="143"/>
    </row>
    <row r="85" spans="1:11" ht="19.5">
      <c r="A85" s="142">
        <v>29</v>
      </c>
      <c r="B85" s="142"/>
      <c r="C85" s="142" t="s">
        <v>2202</v>
      </c>
      <c r="D85" s="142"/>
      <c r="E85" s="143"/>
      <c r="F85" s="143"/>
      <c r="G85" s="143" t="s">
        <v>2175</v>
      </c>
      <c r="H85" s="143"/>
      <c r="I85" s="149" t="s">
        <v>2457</v>
      </c>
      <c r="J85" s="143" t="s">
        <v>2373</v>
      </c>
      <c r="K85" s="143"/>
    </row>
    <row r="86" spans="1:11" ht="19.5">
      <c r="A86" s="142">
        <v>30</v>
      </c>
      <c r="B86" s="142"/>
      <c r="C86" s="142" t="s">
        <v>2202</v>
      </c>
      <c r="D86" s="142"/>
      <c r="E86" s="143"/>
      <c r="F86" s="143"/>
      <c r="G86" s="143" t="s">
        <v>2175</v>
      </c>
      <c r="H86" s="143" t="s">
        <v>1379</v>
      </c>
      <c r="I86" s="149" t="s">
        <v>2469</v>
      </c>
      <c r="J86" s="143"/>
      <c r="K86" s="143"/>
    </row>
    <row r="87" spans="1:11" ht="19.5">
      <c r="A87" s="142">
        <v>31</v>
      </c>
      <c r="B87" s="142"/>
      <c r="C87" s="142" t="s">
        <v>2202</v>
      </c>
      <c r="D87" s="142"/>
      <c r="E87" s="143"/>
      <c r="F87" s="143"/>
      <c r="G87" s="143" t="s">
        <v>2623</v>
      </c>
      <c r="H87" s="143"/>
      <c r="I87" s="149" t="s">
        <v>2621</v>
      </c>
      <c r="J87" s="143"/>
      <c r="K87" s="143"/>
    </row>
    <row r="88" spans="1:11" ht="19.5">
      <c r="A88" s="142">
        <v>32</v>
      </c>
      <c r="B88" s="142"/>
      <c r="C88" s="142" t="s">
        <v>2202</v>
      </c>
      <c r="D88" s="142"/>
      <c r="E88" s="143"/>
      <c r="F88" s="143"/>
      <c r="G88" s="143" t="s">
        <v>2175</v>
      </c>
      <c r="H88" s="143" t="s">
        <v>2608</v>
      </c>
      <c r="I88" s="149" t="s">
        <v>2609</v>
      </c>
      <c r="J88" s="143" t="s">
        <v>2373</v>
      </c>
      <c r="K88" s="143"/>
    </row>
    <row r="89" spans="1:11" ht="39">
      <c r="A89" s="142">
        <v>33</v>
      </c>
      <c r="B89" s="142"/>
      <c r="C89" s="142" t="s">
        <v>2202</v>
      </c>
      <c r="D89" s="142"/>
      <c r="E89" s="143"/>
      <c r="F89" s="143"/>
      <c r="G89" s="143" t="s">
        <v>2188</v>
      </c>
      <c r="H89" s="143"/>
      <c r="I89" s="149" t="s">
        <v>2617</v>
      </c>
      <c r="J89" s="143"/>
      <c r="K89" s="143"/>
    </row>
    <row r="90" spans="1:11" ht="39">
      <c r="A90" s="142">
        <v>34</v>
      </c>
      <c r="B90" s="142"/>
      <c r="C90" s="142" t="s">
        <v>2202</v>
      </c>
      <c r="D90" s="142"/>
      <c r="E90" s="143"/>
      <c r="F90" s="143"/>
      <c r="G90" s="143" t="s">
        <v>2618</v>
      </c>
      <c r="H90" s="143" t="s">
        <v>2619</v>
      </c>
      <c r="I90" s="149" t="s">
        <v>2620</v>
      </c>
      <c r="J90" s="143"/>
      <c r="K90" s="143"/>
    </row>
    <row r="91" spans="1:11" ht="58.5">
      <c r="A91" s="142">
        <v>35</v>
      </c>
      <c r="B91" s="142"/>
      <c r="C91" s="142" t="s">
        <v>2202</v>
      </c>
      <c r="D91" s="142"/>
      <c r="E91" s="143"/>
      <c r="F91" s="143"/>
      <c r="G91" s="143" t="s">
        <v>2623</v>
      </c>
      <c r="H91" s="153" t="s">
        <v>2626</v>
      </c>
      <c r="I91" s="148" t="s">
        <v>2635</v>
      </c>
      <c r="J91" s="143" t="s">
        <v>2373</v>
      </c>
      <c r="K91" s="143"/>
    </row>
    <row r="92" spans="1:11" ht="39">
      <c r="A92" s="142">
        <v>36</v>
      </c>
      <c r="B92" s="142"/>
      <c r="C92" s="142" t="s">
        <v>2202</v>
      </c>
      <c r="D92" s="142"/>
      <c r="E92" s="143"/>
      <c r="F92" s="143"/>
      <c r="G92" s="143" t="s">
        <v>2623</v>
      </c>
      <c r="H92" s="153" t="s">
        <v>2624</v>
      </c>
      <c r="I92" s="148" t="s">
        <v>2634</v>
      </c>
      <c r="J92" s="143" t="s">
        <v>2373</v>
      </c>
      <c r="K92" s="143"/>
    </row>
    <row r="93" spans="1:11" ht="39">
      <c r="A93" s="142">
        <v>37</v>
      </c>
      <c r="B93" s="142"/>
      <c r="C93" s="142" t="s">
        <v>2202</v>
      </c>
      <c r="D93" s="142"/>
      <c r="E93" s="143"/>
      <c r="F93" s="143"/>
      <c r="G93" s="143" t="s">
        <v>2623</v>
      </c>
      <c r="H93" s="153" t="s">
        <v>2625</v>
      </c>
      <c r="I93" s="148" t="s">
        <v>2627</v>
      </c>
      <c r="J93" s="143" t="s">
        <v>2373</v>
      </c>
      <c r="K93" s="143"/>
    </row>
    <row r="94" spans="1:11" ht="19.5">
      <c r="A94" s="142">
        <v>38</v>
      </c>
      <c r="B94" s="142"/>
      <c r="C94" s="142" t="s">
        <v>2202</v>
      </c>
      <c r="D94" s="142"/>
      <c r="E94" s="143"/>
      <c r="F94" s="143"/>
      <c r="G94" s="143"/>
      <c r="H94" s="143"/>
      <c r="I94" s="149"/>
      <c r="J94" s="143"/>
      <c r="K94" s="143"/>
    </row>
    <row r="95" spans="1:11" ht="19.5">
      <c r="A95" s="142">
        <v>39</v>
      </c>
      <c r="B95" s="142"/>
      <c r="C95" s="142" t="s">
        <v>2202</v>
      </c>
      <c r="D95" s="142"/>
      <c r="E95" s="143"/>
      <c r="F95" s="143"/>
      <c r="G95" s="143"/>
      <c r="H95" s="143"/>
      <c r="I95" s="149"/>
      <c r="J95" s="143"/>
      <c r="K95" s="143"/>
    </row>
    <row r="96" spans="1:11" ht="19.5">
      <c r="A96" s="142">
        <v>40</v>
      </c>
      <c r="B96" s="142"/>
      <c r="C96" s="142" t="s">
        <v>2202</v>
      </c>
      <c r="D96" s="142"/>
      <c r="E96" s="143"/>
      <c r="F96" s="143"/>
      <c r="G96" s="143"/>
      <c r="H96" s="143"/>
      <c r="I96" s="149"/>
      <c r="J96" s="143"/>
      <c r="K96" s="143"/>
    </row>
    <row r="97" spans="1:11" ht="19.5">
      <c r="A97" s="142">
        <v>41</v>
      </c>
      <c r="B97" s="142"/>
      <c r="C97" s="142" t="s">
        <v>2202</v>
      </c>
      <c r="D97" s="142"/>
      <c r="E97" s="143"/>
      <c r="F97" s="143"/>
      <c r="G97" s="143"/>
      <c r="H97" s="143"/>
      <c r="I97" s="149"/>
      <c r="J97" s="143"/>
      <c r="K97" s="143"/>
    </row>
    <row r="98" spans="1:11" ht="19.5">
      <c r="A98" s="142">
        <v>42</v>
      </c>
      <c r="B98" s="142"/>
      <c r="C98" s="142" t="s">
        <v>2202</v>
      </c>
      <c r="D98" s="142"/>
      <c r="E98" s="143"/>
      <c r="F98" s="143"/>
      <c r="G98" s="143"/>
      <c r="H98" s="143"/>
      <c r="I98" s="149"/>
      <c r="J98" s="143"/>
      <c r="K98" s="143"/>
    </row>
    <row r="99" spans="1:11" ht="19.5">
      <c r="A99" s="142">
        <v>43</v>
      </c>
      <c r="B99" s="142"/>
      <c r="C99" s="142" t="s">
        <v>2202</v>
      </c>
      <c r="D99" s="142"/>
      <c r="E99" s="143"/>
      <c r="F99" s="143"/>
      <c r="G99" s="143"/>
      <c r="H99" s="143"/>
      <c r="I99" s="149"/>
      <c r="J99" s="143"/>
      <c r="K99" s="143"/>
    </row>
    <row r="100" spans="1:11" ht="19.5">
      <c r="A100" s="142">
        <v>44</v>
      </c>
      <c r="B100" s="142"/>
      <c r="C100" s="142" t="s">
        <v>2202</v>
      </c>
      <c r="D100" s="142"/>
      <c r="E100" s="143"/>
      <c r="F100" s="143"/>
      <c r="G100" s="143"/>
      <c r="H100" s="143"/>
      <c r="I100" s="149"/>
      <c r="J100" s="143"/>
      <c r="K100" s="143"/>
    </row>
    <row r="101" spans="1:11" ht="19.5">
      <c r="A101" s="142">
        <v>45</v>
      </c>
      <c r="B101" s="142"/>
      <c r="C101" s="142" t="s">
        <v>2202</v>
      </c>
      <c r="D101" s="142"/>
      <c r="E101" s="143"/>
      <c r="F101" s="143"/>
      <c r="G101" s="143"/>
      <c r="H101" s="143"/>
      <c r="I101" s="149"/>
      <c r="J101" s="143"/>
      <c r="K101" s="143"/>
    </row>
    <row r="102" spans="1:11" ht="19.5">
      <c r="A102" s="142">
        <v>46</v>
      </c>
      <c r="B102" s="142"/>
      <c r="C102" s="142" t="s">
        <v>2202</v>
      </c>
      <c r="D102" s="142"/>
      <c r="E102" s="143"/>
      <c r="F102" s="143"/>
      <c r="G102" s="143"/>
      <c r="H102" s="143"/>
      <c r="I102" s="149"/>
      <c r="J102" s="143"/>
      <c r="K102" s="143"/>
    </row>
    <row r="103" spans="1:11" ht="19.5">
      <c r="A103" s="142">
        <v>47</v>
      </c>
      <c r="B103" s="142"/>
      <c r="C103" s="142" t="s">
        <v>2202</v>
      </c>
      <c r="D103" s="142"/>
      <c r="E103" s="143"/>
      <c r="F103" s="143"/>
      <c r="G103" s="143"/>
      <c r="H103" s="143"/>
      <c r="I103" s="149"/>
      <c r="J103" s="143"/>
      <c r="K103" s="143"/>
    </row>
    <row r="104" spans="1:11" ht="19.5">
      <c r="A104" s="142">
        <v>48</v>
      </c>
      <c r="B104" s="142"/>
      <c r="C104" s="142" t="s">
        <v>2202</v>
      </c>
      <c r="D104" s="142"/>
      <c r="E104" s="143"/>
      <c r="F104" s="143"/>
      <c r="G104" s="143"/>
      <c r="H104" s="143"/>
      <c r="I104" s="149"/>
      <c r="J104" s="143"/>
      <c r="K104" s="143"/>
    </row>
    <row r="105" spans="1:11" ht="19.5">
      <c r="A105" s="142">
        <v>49</v>
      </c>
      <c r="B105" s="142"/>
      <c r="C105" s="142" t="s">
        <v>2202</v>
      </c>
      <c r="D105" s="142"/>
      <c r="E105" s="143"/>
      <c r="F105" s="143"/>
      <c r="G105" s="143"/>
      <c r="H105" s="143"/>
      <c r="I105" s="149"/>
      <c r="J105" s="143"/>
      <c r="K105" s="143"/>
    </row>
    <row r="106" spans="1:11" ht="19.5">
      <c r="A106" s="142">
        <v>50</v>
      </c>
      <c r="B106" s="142"/>
      <c r="C106" s="142" t="s">
        <v>2202</v>
      </c>
      <c r="D106" s="142"/>
      <c r="E106" s="143"/>
      <c r="F106" s="143"/>
      <c r="G106" s="143"/>
      <c r="H106" s="143"/>
      <c r="I106" s="149"/>
      <c r="J106" s="143"/>
      <c r="K106" s="143"/>
    </row>
  </sheetData>
  <phoneticPr fontId="2"/>
  <conditionalFormatting sqref="E66:G66">
    <cfRule type="duplicateValues" dxfId="3" priority="4"/>
  </conditionalFormatting>
  <conditionalFormatting sqref="E67:G67">
    <cfRule type="duplicateValues" dxfId="2" priority="2"/>
    <cfRule type="duplicateValues" dxfId="1" priority="3"/>
  </conditionalFormatting>
  <conditionalFormatting sqref="E68:G68">
    <cfRule type="duplicateValues" dxfId="0" priority="1"/>
  </conditionalFormatting>
  <pageMargins left="0.7" right="0.7" top="0.75" bottom="0.75" header="0.3" footer="0.3"/>
  <pageSetup paperSize="8" scale="39" orientation="landscape"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04EC-1CBE-4A84-8AD3-9A9019DA2D68}">
  <sheetPr codeName="Sheet6">
    <tabColor rgb="FFFF0000"/>
  </sheetPr>
  <dimension ref="A2:C32"/>
  <sheetViews>
    <sheetView topLeftCell="A6" zoomScale="130" zoomScaleNormal="130" workbookViewId="0">
      <selection activeCell="C16" sqref="C16"/>
    </sheetView>
  </sheetViews>
  <sheetFormatPr defaultRowHeight="14.25"/>
  <cols>
    <col min="1" max="1" width="5.5" customWidth="1"/>
    <col min="3" max="3" width="91.625" style="58" customWidth="1"/>
  </cols>
  <sheetData>
    <row r="2" spans="1:3">
      <c r="A2" t="s">
        <v>2372</v>
      </c>
      <c r="B2" t="s">
        <v>2359</v>
      </c>
      <c r="C2" s="58" t="s">
        <v>1377</v>
      </c>
    </row>
    <row r="3" spans="1:3" ht="28.5" customHeight="1">
      <c r="A3" s="1">
        <v>1</v>
      </c>
      <c r="B3" t="s">
        <v>2433</v>
      </c>
      <c r="C3" s="76" t="s">
        <v>2361</v>
      </c>
    </row>
    <row r="4" spans="1:3" ht="28.5" customHeight="1">
      <c r="A4" s="1">
        <v>2</v>
      </c>
      <c r="B4" t="s">
        <v>2434</v>
      </c>
      <c r="C4" s="76" t="s">
        <v>2360</v>
      </c>
    </row>
    <row r="5" spans="1:3" ht="28.5" customHeight="1">
      <c r="A5" s="1">
        <v>3</v>
      </c>
      <c r="B5" t="s">
        <v>2436</v>
      </c>
      <c r="C5" s="76" t="s">
        <v>2386</v>
      </c>
    </row>
    <row r="6" spans="1:3" ht="28.5" customHeight="1">
      <c r="A6" s="1">
        <v>4</v>
      </c>
      <c r="B6" t="s">
        <v>2435</v>
      </c>
      <c r="C6" s="76" t="s">
        <v>2391</v>
      </c>
    </row>
    <row r="7" spans="1:3" ht="57">
      <c r="A7" s="1">
        <v>5</v>
      </c>
      <c r="B7" t="s">
        <v>2436</v>
      </c>
      <c r="C7" s="76" t="s">
        <v>2471</v>
      </c>
    </row>
    <row r="8" spans="1:3" ht="28.5" customHeight="1">
      <c r="A8" s="1">
        <v>6</v>
      </c>
      <c r="B8" t="s">
        <v>2436</v>
      </c>
      <c r="C8" s="76" t="s">
        <v>2362</v>
      </c>
    </row>
    <row r="9" spans="1:3" ht="28.5" customHeight="1">
      <c r="A9" s="1">
        <v>7</v>
      </c>
      <c r="B9" t="s">
        <v>2436</v>
      </c>
      <c r="C9" s="76" t="s">
        <v>2363</v>
      </c>
    </row>
    <row r="10" spans="1:3" ht="28.5" customHeight="1">
      <c r="A10" s="1">
        <v>8</v>
      </c>
      <c r="B10" t="s">
        <v>2436</v>
      </c>
      <c r="C10" s="76" t="s">
        <v>2366</v>
      </c>
    </row>
    <row r="11" spans="1:3" ht="28.5" customHeight="1">
      <c r="A11" s="1">
        <v>9</v>
      </c>
      <c r="B11" t="s">
        <v>2458</v>
      </c>
      <c r="C11" s="58" t="s">
        <v>2459</v>
      </c>
    </row>
    <row r="12" spans="1:3" ht="42.75">
      <c r="A12" s="1">
        <v>10</v>
      </c>
      <c r="B12" t="s">
        <v>2622</v>
      </c>
      <c r="C12" s="76" t="s">
        <v>2610</v>
      </c>
    </row>
    <row r="13" spans="1:3" ht="28.5" customHeight="1">
      <c r="A13" s="1">
        <v>11</v>
      </c>
      <c r="B13" t="s">
        <v>2628</v>
      </c>
      <c r="C13" s="76" t="s">
        <v>2631</v>
      </c>
    </row>
    <row r="14" spans="1:3" ht="28.5" customHeight="1">
      <c r="A14" s="1">
        <v>12</v>
      </c>
      <c r="B14" t="s">
        <v>2629</v>
      </c>
      <c r="C14" s="76" t="s">
        <v>2632</v>
      </c>
    </row>
    <row r="15" spans="1:3" ht="28.5" customHeight="1">
      <c r="A15" s="1">
        <v>13</v>
      </c>
      <c r="B15" t="s">
        <v>2630</v>
      </c>
      <c r="C15" s="76" t="s">
        <v>2633</v>
      </c>
    </row>
    <row r="16" spans="1:3" ht="28.5" customHeight="1">
      <c r="A16" s="1">
        <v>14</v>
      </c>
    </row>
    <row r="17" spans="1:1" ht="28.5" customHeight="1">
      <c r="A17" s="1">
        <v>15</v>
      </c>
    </row>
    <row r="18" spans="1:1" ht="28.5" customHeight="1">
      <c r="A18" s="1">
        <v>16</v>
      </c>
    </row>
    <row r="19" spans="1:1" ht="28.5" customHeight="1">
      <c r="A19" s="1">
        <v>17</v>
      </c>
    </row>
    <row r="20" spans="1:1" ht="28.5" customHeight="1">
      <c r="A20" s="1">
        <v>18</v>
      </c>
    </row>
    <row r="21" spans="1:1" ht="28.5" customHeight="1">
      <c r="A21" s="1">
        <v>19</v>
      </c>
    </row>
    <row r="22" spans="1:1" ht="28.5" customHeight="1">
      <c r="A22" s="1">
        <v>20</v>
      </c>
    </row>
    <row r="23" spans="1:1" ht="28.5" customHeight="1">
      <c r="A23" s="1">
        <v>21</v>
      </c>
    </row>
    <row r="24" spans="1:1" ht="28.5" customHeight="1">
      <c r="A24" s="1">
        <v>22</v>
      </c>
    </row>
    <row r="25" spans="1:1" ht="28.5" customHeight="1">
      <c r="A25" s="1">
        <v>23</v>
      </c>
    </row>
    <row r="26" spans="1:1" ht="28.5" customHeight="1">
      <c r="A26" s="1">
        <v>24</v>
      </c>
    </row>
    <row r="27" spans="1:1" ht="28.5" customHeight="1">
      <c r="A27" s="1">
        <v>25</v>
      </c>
    </row>
    <row r="28" spans="1:1" ht="28.5" customHeight="1">
      <c r="A28" s="1">
        <v>26</v>
      </c>
    </row>
    <row r="29" spans="1:1" ht="28.5" customHeight="1">
      <c r="A29" s="1">
        <v>27</v>
      </c>
    </row>
    <row r="30" spans="1:1" ht="28.5" customHeight="1">
      <c r="A30" s="1">
        <v>28</v>
      </c>
    </row>
    <row r="31" spans="1:1" ht="28.5" customHeight="1">
      <c r="A31" s="1">
        <v>29</v>
      </c>
    </row>
    <row r="32" spans="1:1" ht="28.5" customHeight="1">
      <c r="A32" s="1">
        <v>30</v>
      </c>
    </row>
  </sheetData>
  <phoneticPr fontId="2"/>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5F391-242C-47CB-A28F-D06A265950E2}">
  <sheetPr codeName="Sheet7">
    <tabColor theme="5" tint="0.59999389629810485"/>
    <pageSetUpPr fitToPage="1"/>
  </sheetPr>
  <dimension ref="A2:AJ38"/>
  <sheetViews>
    <sheetView workbookViewId="0">
      <selection activeCell="A100" sqref="A100"/>
    </sheetView>
  </sheetViews>
  <sheetFormatPr defaultRowHeight="14.25"/>
  <cols>
    <col min="8" max="8" width="3.625" customWidth="1"/>
    <col min="17" max="17" width="3.625" customWidth="1"/>
    <col min="25" max="25" width="3.625" customWidth="1"/>
    <col min="34" max="34" width="3.625" customWidth="1"/>
  </cols>
  <sheetData>
    <row r="2" spans="1:36">
      <c r="B2" s="46" t="s">
        <v>2248</v>
      </c>
      <c r="J2" s="90" t="s">
        <v>2276</v>
      </c>
      <c r="R2" t="s">
        <v>2467</v>
      </c>
      <c r="S2" s="46" t="s">
        <v>1379</v>
      </c>
      <c r="AA2" s="46"/>
      <c r="AI2" s="58"/>
      <c r="AJ2" s="46"/>
    </row>
    <row r="3" spans="1:36">
      <c r="A3" s="49" t="s">
        <v>2144</v>
      </c>
      <c r="B3" s="49" t="s">
        <v>2443</v>
      </c>
      <c r="C3" s="48"/>
      <c r="D3" s="48"/>
      <c r="E3" s="48"/>
      <c r="F3" s="48"/>
      <c r="G3" s="52"/>
      <c r="I3" s="49" t="s">
        <v>2144</v>
      </c>
      <c r="J3" s="49" t="s">
        <v>2444</v>
      </c>
      <c r="K3" s="48"/>
      <c r="L3" s="48"/>
      <c r="M3" s="48"/>
      <c r="N3" s="48"/>
      <c r="O3" s="48"/>
      <c r="P3" s="52"/>
      <c r="R3" s="49" t="s">
        <v>2144</v>
      </c>
      <c r="S3" s="51" t="s">
        <v>2445</v>
      </c>
      <c r="T3" s="50"/>
      <c r="U3" s="50"/>
      <c r="V3" s="50"/>
      <c r="W3" s="57"/>
    </row>
    <row r="4" spans="1:36">
      <c r="A4" s="51" t="s">
        <v>2145</v>
      </c>
      <c r="B4" s="51" t="s">
        <v>2251</v>
      </c>
      <c r="C4" s="50"/>
      <c r="D4" s="50"/>
      <c r="E4" s="50"/>
      <c r="F4" s="50"/>
      <c r="G4" s="57"/>
      <c r="I4" s="51" t="s">
        <v>2145</v>
      </c>
      <c r="J4" s="51" t="s">
        <v>2251</v>
      </c>
      <c r="K4" s="50"/>
      <c r="L4" s="50"/>
      <c r="M4" s="50"/>
      <c r="N4" s="50"/>
      <c r="O4" s="50"/>
      <c r="P4" s="57"/>
      <c r="R4" s="51" t="s">
        <v>2145</v>
      </c>
      <c r="S4" s="51" t="s">
        <v>2251</v>
      </c>
      <c r="T4" s="50"/>
      <c r="U4" s="50"/>
      <c r="V4" s="50"/>
      <c r="W4" s="57"/>
    </row>
    <row r="5" spans="1:36">
      <c r="A5" s="51" t="s">
        <v>2146</v>
      </c>
      <c r="B5" s="51" t="s">
        <v>2250</v>
      </c>
      <c r="C5" s="50"/>
      <c r="D5" s="50"/>
      <c r="E5" s="50"/>
      <c r="F5" s="50"/>
      <c r="G5" s="57"/>
      <c r="I5" s="51" t="s">
        <v>2146</v>
      </c>
      <c r="J5" s="51" t="s">
        <v>2278</v>
      </c>
      <c r="K5" s="50"/>
      <c r="L5" s="50"/>
      <c r="M5" s="50"/>
      <c r="N5" s="50"/>
      <c r="O5" s="50"/>
      <c r="P5" s="57"/>
      <c r="R5" s="51" t="s">
        <v>2146</v>
      </c>
      <c r="S5" s="51" t="s">
        <v>2250</v>
      </c>
      <c r="T5" s="50"/>
      <c r="U5" s="50"/>
      <c r="V5" s="50"/>
      <c r="W5" s="57"/>
    </row>
    <row r="6" spans="1:36">
      <c r="A6" s="47" t="s">
        <v>2147</v>
      </c>
      <c r="B6" s="47"/>
      <c r="G6" s="53"/>
      <c r="I6" s="47" t="s">
        <v>2147</v>
      </c>
      <c r="J6" s="47"/>
      <c r="P6" s="57"/>
      <c r="R6" s="47" t="s">
        <v>2147</v>
      </c>
      <c r="S6" s="51"/>
      <c r="T6" s="50"/>
      <c r="U6" s="50"/>
      <c r="V6" s="50"/>
      <c r="W6" s="57"/>
    </row>
    <row r="7" spans="1:36">
      <c r="A7" s="49" t="s">
        <v>2148</v>
      </c>
      <c r="B7" s="87" t="s">
        <v>2249</v>
      </c>
      <c r="C7" s="88"/>
      <c r="D7" s="88"/>
      <c r="E7" s="88"/>
      <c r="F7" s="88"/>
      <c r="G7" s="89"/>
      <c r="I7" s="49" t="s">
        <v>2148</v>
      </c>
      <c r="J7" s="87" t="s">
        <v>2267</v>
      </c>
      <c r="K7" s="88"/>
      <c r="L7" s="88"/>
      <c r="M7" s="88"/>
      <c r="N7" s="88"/>
      <c r="O7" s="88"/>
      <c r="P7" s="70"/>
      <c r="R7" s="77" t="s">
        <v>2148</v>
      </c>
      <c r="S7" s="87"/>
      <c r="T7" s="88"/>
      <c r="U7" s="88"/>
      <c r="V7" s="88"/>
      <c r="W7" s="89"/>
    </row>
    <row r="8" spans="1:36">
      <c r="A8" s="47"/>
      <c r="B8" s="80"/>
      <c r="C8" s="65"/>
      <c r="D8" s="65"/>
      <c r="E8" s="65"/>
      <c r="F8" s="65"/>
      <c r="G8" s="70"/>
      <c r="I8" s="47"/>
      <c r="J8" s="80"/>
      <c r="K8" s="65"/>
      <c r="L8" s="65"/>
      <c r="M8" s="65"/>
      <c r="N8" s="65"/>
      <c r="O8" s="65"/>
      <c r="P8" s="70"/>
      <c r="R8" s="45"/>
      <c r="S8" s="80" t="s">
        <v>2367</v>
      </c>
      <c r="T8" s="65"/>
      <c r="U8" s="65"/>
      <c r="V8" s="65"/>
      <c r="W8" s="70"/>
    </row>
    <row r="9" spans="1:36">
      <c r="A9" s="47"/>
      <c r="B9" s="80" t="s">
        <v>2252</v>
      </c>
      <c r="C9" s="65"/>
      <c r="D9" s="65"/>
      <c r="E9" s="65"/>
      <c r="F9" s="65"/>
      <c r="G9" s="70"/>
      <c r="I9" s="47"/>
      <c r="J9" s="80" t="s">
        <v>2268</v>
      </c>
      <c r="K9" s="65"/>
      <c r="L9" s="65"/>
      <c r="M9" s="65"/>
      <c r="N9" s="65"/>
      <c r="O9" s="65"/>
      <c r="P9" s="70"/>
      <c r="R9" s="45"/>
      <c r="S9" s="80" t="s">
        <v>2368</v>
      </c>
      <c r="T9" s="65"/>
      <c r="U9" s="65"/>
      <c r="V9" s="65"/>
      <c r="W9" s="70"/>
    </row>
    <row r="10" spans="1:36">
      <c r="A10" s="47"/>
      <c r="B10" s="80" t="s">
        <v>2253</v>
      </c>
      <c r="C10" s="65"/>
      <c r="D10" s="65"/>
      <c r="E10" s="65"/>
      <c r="F10" s="65"/>
      <c r="G10" s="70"/>
      <c r="I10" s="47"/>
      <c r="J10" s="80"/>
      <c r="K10" s="65"/>
      <c r="L10" s="65"/>
      <c r="M10" s="65"/>
      <c r="N10" s="65"/>
      <c r="O10" s="65"/>
      <c r="P10" s="70"/>
      <c r="R10" s="45"/>
      <c r="S10" s="80"/>
      <c r="T10" s="65"/>
      <c r="U10" s="65"/>
      <c r="V10" s="65"/>
      <c r="W10" s="70"/>
    </row>
    <row r="11" spans="1:36">
      <c r="A11" s="47"/>
      <c r="B11" s="80"/>
      <c r="C11" s="65"/>
      <c r="D11" s="65"/>
      <c r="E11" s="65"/>
      <c r="F11" s="65"/>
      <c r="G11" s="70"/>
      <c r="I11" s="47"/>
      <c r="J11" s="80" t="s">
        <v>2269</v>
      </c>
      <c r="K11" s="65"/>
      <c r="L11" s="65"/>
      <c r="M11" s="65"/>
      <c r="N11" s="65"/>
      <c r="O11" s="65"/>
      <c r="P11" s="70"/>
      <c r="R11" s="45"/>
      <c r="S11" s="80" t="s">
        <v>2254</v>
      </c>
      <c r="T11" s="65"/>
      <c r="U11" s="65"/>
      <c r="V11" s="65"/>
      <c r="W11" s="70"/>
    </row>
    <row r="12" spans="1:36">
      <c r="A12" s="47"/>
      <c r="B12" s="80" t="s">
        <v>2254</v>
      </c>
      <c r="C12" s="65"/>
      <c r="D12" s="65"/>
      <c r="E12" s="65"/>
      <c r="F12" s="65"/>
      <c r="G12" s="70"/>
      <c r="I12" s="47"/>
      <c r="J12" s="80" t="s">
        <v>2270</v>
      </c>
      <c r="K12" s="65"/>
      <c r="L12" s="65"/>
      <c r="M12" s="65"/>
      <c r="N12" s="65"/>
      <c r="O12" s="65"/>
      <c r="P12" s="70"/>
      <c r="R12" s="45"/>
      <c r="S12" s="80" t="s">
        <v>2255</v>
      </c>
      <c r="T12" s="65"/>
      <c r="U12" s="65"/>
      <c r="V12" s="65"/>
      <c r="W12" s="70"/>
    </row>
    <row r="13" spans="1:36">
      <c r="A13" s="47"/>
      <c r="B13" s="80" t="s">
        <v>2255</v>
      </c>
      <c r="C13" s="65"/>
      <c r="D13" s="65"/>
      <c r="E13" s="65"/>
      <c r="F13" s="65"/>
      <c r="G13" s="70"/>
      <c r="I13" s="47"/>
      <c r="J13" s="80"/>
      <c r="K13" s="65"/>
      <c r="L13" s="65"/>
      <c r="M13" s="65"/>
      <c r="N13" s="65"/>
      <c r="O13" s="65"/>
      <c r="P13" s="70"/>
      <c r="R13" s="45"/>
      <c r="S13" s="80" t="s">
        <v>2460</v>
      </c>
      <c r="T13" s="65"/>
      <c r="U13" s="65"/>
      <c r="V13" s="65"/>
      <c r="W13" s="70"/>
    </row>
    <row r="14" spans="1:36">
      <c r="A14" s="47"/>
      <c r="B14" s="80" t="s">
        <v>2256</v>
      </c>
      <c r="C14" s="65"/>
      <c r="D14" s="65"/>
      <c r="E14" s="65"/>
      <c r="F14" s="65"/>
      <c r="G14" s="70"/>
      <c r="I14" s="47"/>
      <c r="J14" s="80" t="s">
        <v>2254</v>
      </c>
      <c r="K14" s="65"/>
      <c r="L14" s="65"/>
      <c r="M14" s="65"/>
      <c r="N14" s="65"/>
      <c r="O14" s="65"/>
      <c r="P14" s="70"/>
      <c r="R14" s="45"/>
      <c r="S14" s="80"/>
      <c r="T14" s="65"/>
      <c r="U14" s="65"/>
      <c r="V14" s="65"/>
      <c r="W14" s="70"/>
    </row>
    <row r="15" spans="1:36">
      <c r="A15" s="47"/>
      <c r="B15" s="80" t="s">
        <v>2257</v>
      </c>
      <c r="C15" s="65"/>
      <c r="D15" s="65"/>
      <c r="E15" s="65"/>
      <c r="F15" s="65"/>
      <c r="G15" s="70"/>
      <c r="I15" s="47"/>
      <c r="J15" s="80" t="s">
        <v>2255</v>
      </c>
      <c r="K15" s="65"/>
      <c r="L15" s="65"/>
      <c r="M15" s="65"/>
      <c r="N15" s="65"/>
      <c r="O15" s="65"/>
      <c r="P15" s="70"/>
      <c r="R15" s="45"/>
      <c r="S15" s="80"/>
      <c r="T15" s="65"/>
      <c r="U15" s="65"/>
      <c r="V15" s="65"/>
      <c r="W15" s="70"/>
    </row>
    <row r="16" spans="1:36">
      <c r="A16" s="47"/>
      <c r="B16" s="80" t="s">
        <v>2258</v>
      </c>
      <c r="C16" s="65"/>
      <c r="D16" s="65"/>
      <c r="E16" s="65"/>
      <c r="F16" s="65"/>
      <c r="G16" s="70"/>
      <c r="I16" s="47"/>
      <c r="J16" s="80" t="s">
        <v>2256</v>
      </c>
      <c r="K16" s="65"/>
      <c r="L16" s="65"/>
      <c r="M16" s="65"/>
      <c r="N16" s="65"/>
      <c r="O16" s="65"/>
      <c r="P16" s="70"/>
      <c r="R16" s="45"/>
      <c r="S16" s="80" t="s">
        <v>2255</v>
      </c>
      <c r="T16" s="65"/>
      <c r="U16" s="65"/>
      <c r="V16" s="65"/>
      <c r="W16" s="70"/>
      <c r="AA16" s="66"/>
    </row>
    <row r="17" spans="1:23">
      <c r="A17" s="47"/>
      <c r="B17" s="80" t="s">
        <v>2259</v>
      </c>
      <c r="C17" s="65"/>
      <c r="D17" s="65"/>
      <c r="E17" s="65"/>
      <c r="F17" s="65"/>
      <c r="G17" s="70"/>
      <c r="I17" s="47"/>
      <c r="J17" s="80" t="s">
        <v>2257</v>
      </c>
      <c r="K17" s="65"/>
      <c r="L17" s="65"/>
      <c r="M17" s="65"/>
      <c r="N17" s="65"/>
      <c r="O17" s="65"/>
      <c r="P17" s="70"/>
      <c r="R17" s="45"/>
      <c r="S17" s="80" t="s">
        <v>2265</v>
      </c>
      <c r="T17" s="65"/>
      <c r="U17" s="65"/>
      <c r="V17" s="65"/>
      <c r="W17" s="70"/>
    </row>
    <row r="18" spans="1:23">
      <c r="A18" s="47"/>
      <c r="B18" s="80" t="s">
        <v>2260</v>
      </c>
      <c r="C18" s="65"/>
      <c r="D18" s="65"/>
      <c r="E18" s="65"/>
      <c r="F18" s="65"/>
      <c r="G18" s="70"/>
      <c r="I18" s="47"/>
      <c r="J18" s="80" t="s">
        <v>2258</v>
      </c>
      <c r="K18" s="65"/>
      <c r="L18" s="65"/>
      <c r="M18" s="65"/>
      <c r="N18" s="65"/>
      <c r="O18" s="65"/>
      <c r="P18" s="70"/>
      <c r="R18" s="45"/>
      <c r="S18" s="80"/>
      <c r="T18" s="65"/>
      <c r="U18" s="65"/>
      <c r="V18" s="65"/>
      <c r="W18" s="70"/>
    </row>
    <row r="19" spans="1:23">
      <c r="A19" s="47"/>
      <c r="B19" s="80"/>
      <c r="C19" s="65"/>
      <c r="D19" s="65"/>
      <c r="E19" s="65"/>
      <c r="F19" s="65"/>
      <c r="G19" s="70"/>
      <c r="I19" s="47"/>
      <c r="J19" s="80" t="s">
        <v>2259</v>
      </c>
      <c r="K19" s="65"/>
      <c r="L19" s="65"/>
      <c r="M19" s="65"/>
      <c r="N19" s="65"/>
      <c r="O19" s="65"/>
      <c r="P19" s="70"/>
      <c r="R19" s="72"/>
      <c r="S19" s="79" t="s">
        <v>2266</v>
      </c>
      <c r="T19" s="73"/>
      <c r="U19" s="73"/>
      <c r="V19" s="73"/>
      <c r="W19" s="74"/>
    </row>
    <row r="20" spans="1:23">
      <c r="A20" s="47"/>
      <c r="B20" s="80" t="s">
        <v>2255</v>
      </c>
      <c r="C20" s="65"/>
      <c r="D20" s="65"/>
      <c r="E20" s="65"/>
      <c r="F20" s="65"/>
      <c r="G20" s="70"/>
      <c r="I20" s="47"/>
      <c r="J20" s="80"/>
      <c r="K20" s="65"/>
      <c r="L20" s="65"/>
      <c r="M20" s="65"/>
      <c r="N20" s="65"/>
      <c r="O20" s="65"/>
      <c r="P20" s="70"/>
    </row>
    <row r="21" spans="1:23">
      <c r="A21" s="47"/>
      <c r="B21" s="80" t="s">
        <v>2261</v>
      </c>
      <c r="C21" s="65"/>
      <c r="D21" s="65"/>
      <c r="E21" s="65"/>
      <c r="F21" s="65"/>
      <c r="G21" s="70"/>
      <c r="I21" s="47"/>
      <c r="J21" s="80" t="s">
        <v>2255</v>
      </c>
      <c r="K21" s="65"/>
      <c r="L21" s="65"/>
      <c r="M21" s="65"/>
      <c r="N21" s="65"/>
      <c r="O21" s="65"/>
      <c r="P21" s="70"/>
    </row>
    <row r="22" spans="1:23">
      <c r="A22" s="47"/>
      <c r="B22" s="80" t="s">
        <v>2262</v>
      </c>
      <c r="C22" s="65"/>
      <c r="D22" s="65"/>
      <c r="E22" s="65"/>
      <c r="F22" s="65"/>
      <c r="G22" s="70"/>
      <c r="I22" s="47"/>
      <c r="J22" s="80" t="s">
        <v>2261</v>
      </c>
      <c r="K22" s="65"/>
      <c r="L22" s="65"/>
      <c r="M22" s="65"/>
      <c r="N22" s="65"/>
      <c r="O22" s="65"/>
      <c r="P22" s="70"/>
    </row>
    <row r="23" spans="1:23">
      <c r="A23" s="47"/>
      <c r="B23" s="80" t="s">
        <v>2263</v>
      </c>
      <c r="C23" s="65"/>
      <c r="D23" s="65"/>
      <c r="E23" s="65"/>
      <c r="F23" s="65"/>
      <c r="G23" s="70"/>
      <c r="I23" s="47"/>
      <c r="J23" s="80" t="s">
        <v>2262</v>
      </c>
      <c r="K23" s="65"/>
      <c r="L23" s="65"/>
      <c r="M23" s="65"/>
      <c r="N23" s="65"/>
      <c r="O23" s="65"/>
      <c r="P23" s="70"/>
    </row>
    <row r="24" spans="1:23">
      <c r="A24" s="47"/>
      <c r="B24" s="80" t="s">
        <v>2264</v>
      </c>
      <c r="C24" s="65"/>
      <c r="D24" s="65"/>
      <c r="E24" s="65"/>
      <c r="F24" s="65"/>
      <c r="G24" s="70"/>
      <c r="I24" s="47"/>
      <c r="J24" s="80" t="s">
        <v>2263</v>
      </c>
      <c r="K24" s="65"/>
      <c r="L24" s="65"/>
      <c r="M24" s="65"/>
      <c r="N24" s="65"/>
      <c r="O24" s="65"/>
      <c r="P24" s="70"/>
    </row>
    <row r="25" spans="1:23">
      <c r="A25" s="47"/>
      <c r="B25" s="80"/>
      <c r="C25" s="65"/>
      <c r="D25" s="65"/>
      <c r="E25" s="65"/>
      <c r="F25" s="65"/>
      <c r="G25" s="70"/>
      <c r="I25" s="47"/>
      <c r="J25" s="80" t="s">
        <v>2264</v>
      </c>
      <c r="K25" s="65"/>
      <c r="L25" s="65"/>
      <c r="M25" s="65"/>
      <c r="N25" s="65"/>
      <c r="O25" s="65"/>
      <c r="P25" s="70"/>
    </row>
    <row r="26" spans="1:23">
      <c r="A26" s="47"/>
      <c r="B26" s="80" t="s">
        <v>2255</v>
      </c>
      <c r="C26" s="65"/>
      <c r="D26" s="65"/>
      <c r="E26" s="65"/>
      <c r="F26" s="65"/>
      <c r="G26" s="70"/>
      <c r="I26" s="47"/>
      <c r="J26" s="80"/>
      <c r="K26" s="65"/>
      <c r="L26" s="65"/>
      <c r="M26" s="65"/>
      <c r="N26" s="65"/>
      <c r="O26" s="65"/>
      <c r="P26" s="70"/>
    </row>
    <row r="27" spans="1:23">
      <c r="A27" s="47"/>
      <c r="B27" s="80" t="s">
        <v>2265</v>
      </c>
      <c r="C27" s="65"/>
      <c r="D27" s="65"/>
      <c r="E27" s="65"/>
      <c r="F27" s="65"/>
      <c r="G27" s="70"/>
      <c r="I27" s="47"/>
      <c r="J27" s="80" t="s">
        <v>2255</v>
      </c>
      <c r="K27" s="65"/>
      <c r="L27" s="65"/>
      <c r="M27" s="65"/>
      <c r="N27" s="65"/>
      <c r="O27" s="65"/>
      <c r="P27" s="70"/>
    </row>
    <row r="28" spans="1:23">
      <c r="A28" s="47"/>
      <c r="B28" s="80"/>
      <c r="C28" s="65"/>
      <c r="D28" s="65"/>
      <c r="E28" s="65"/>
      <c r="F28" s="65"/>
      <c r="G28" s="70"/>
      <c r="I28" s="47"/>
      <c r="J28" s="80" t="s">
        <v>2271</v>
      </c>
      <c r="K28" s="65"/>
      <c r="L28" s="65"/>
      <c r="M28" s="65"/>
      <c r="N28" s="65"/>
      <c r="O28" s="65"/>
      <c r="P28" s="70"/>
    </row>
    <row r="29" spans="1:23">
      <c r="A29" s="54"/>
      <c r="B29" s="79" t="s">
        <v>2266</v>
      </c>
      <c r="C29" s="73"/>
      <c r="D29" s="73"/>
      <c r="E29" s="73"/>
      <c r="F29" s="73"/>
      <c r="G29" s="74"/>
      <c r="I29" s="47"/>
      <c r="J29" s="80" t="s">
        <v>2272</v>
      </c>
      <c r="K29" s="65"/>
      <c r="L29" s="65"/>
      <c r="M29" s="65"/>
      <c r="N29" s="65"/>
      <c r="O29" s="65"/>
      <c r="P29" s="70"/>
    </row>
    <row r="30" spans="1:23">
      <c r="I30" s="47"/>
      <c r="J30" s="80" t="s">
        <v>2273</v>
      </c>
      <c r="K30" s="65"/>
      <c r="L30" s="65"/>
      <c r="M30" s="65"/>
      <c r="N30" s="65"/>
      <c r="O30" s="65"/>
      <c r="P30" s="70"/>
    </row>
    <row r="31" spans="1:23">
      <c r="I31" s="47"/>
      <c r="J31" s="80" t="s">
        <v>2274</v>
      </c>
      <c r="K31" s="65"/>
      <c r="L31" s="65"/>
      <c r="M31" s="65"/>
      <c r="N31" s="65"/>
      <c r="O31" s="65"/>
      <c r="P31" s="70"/>
    </row>
    <row r="32" spans="1:23">
      <c r="I32" s="47"/>
      <c r="J32" s="80"/>
      <c r="K32" s="65"/>
      <c r="L32" s="65"/>
      <c r="M32" s="65"/>
      <c r="N32" s="65"/>
      <c r="O32" s="65"/>
      <c r="P32" s="70"/>
    </row>
    <row r="33" spans="9:16">
      <c r="I33" s="47"/>
      <c r="J33" s="80" t="s">
        <v>2255</v>
      </c>
      <c r="K33" s="65"/>
      <c r="L33" s="65"/>
      <c r="M33" s="65"/>
      <c r="N33" s="65"/>
      <c r="O33" s="65"/>
      <c r="P33" s="70"/>
    </row>
    <row r="34" spans="9:16">
      <c r="I34" s="47"/>
      <c r="J34" s="80" t="s">
        <v>2275</v>
      </c>
      <c r="K34" s="65"/>
      <c r="L34" s="65"/>
      <c r="M34" s="65"/>
      <c r="N34" s="65"/>
      <c r="O34" s="65"/>
      <c r="P34" s="70"/>
    </row>
    <row r="35" spans="9:16">
      <c r="I35" s="47"/>
      <c r="J35" s="80"/>
      <c r="K35" s="65"/>
      <c r="L35" s="65"/>
      <c r="M35" s="65"/>
      <c r="N35" s="65"/>
      <c r="O35" s="65"/>
      <c r="P35" s="70"/>
    </row>
    <row r="36" spans="9:16">
      <c r="I36" s="47"/>
      <c r="J36" s="80" t="s">
        <v>2265</v>
      </c>
      <c r="K36" s="65"/>
      <c r="L36" s="65"/>
      <c r="M36" s="65"/>
      <c r="N36" s="65"/>
      <c r="O36" s="65"/>
      <c r="P36" s="70"/>
    </row>
    <row r="37" spans="9:16">
      <c r="I37" s="47"/>
      <c r="J37" s="80"/>
      <c r="K37" s="65"/>
      <c r="L37" s="65"/>
      <c r="M37" s="65"/>
      <c r="N37" s="65"/>
      <c r="O37" s="65"/>
      <c r="P37" s="70"/>
    </row>
    <row r="38" spans="9:16">
      <c r="I38" s="54"/>
      <c r="J38" s="79" t="s">
        <v>2266</v>
      </c>
      <c r="K38" s="73"/>
      <c r="L38" s="73"/>
      <c r="M38" s="73"/>
      <c r="N38" s="73"/>
      <c r="O38" s="73"/>
      <c r="P38" s="74"/>
    </row>
  </sheetData>
  <phoneticPr fontId="2"/>
  <pageMargins left="0.7" right="0.7" top="0.75" bottom="0.75" header="0.3" footer="0.3"/>
  <pageSetup paperSize="9" scale="5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8740C-F449-4A6E-AA48-2CB4495795EE}">
  <sheetPr codeName="Sheet8">
    <tabColor theme="5" tint="0.59999389629810485"/>
  </sheetPr>
  <dimension ref="A2:AH29"/>
  <sheetViews>
    <sheetView zoomScaleNormal="100" workbookViewId="0">
      <selection activeCell="A100" sqref="A100"/>
    </sheetView>
  </sheetViews>
  <sheetFormatPr defaultRowHeight="14.25"/>
  <sheetData>
    <row r="2" spans="1:34">
      <c r="A2" s="59" t="s">
        <v>2281</v>
      </c>
      <c r="B2" s="54" t="s">
        <v>2279</v>
      </c>
      <c r="C2" s="55"/>
      <c r="D2" s="55"/>
      <c r="E2" s="55"/>
      <c r="F2" s="55"/>
      <c r="H2" s="61" t="s">
        <v>2281</v>
      </c>
      <c r="I2" s="55" t="s">
        <v>2334</v>
      </c>
      <c r="J2" s="55"/>
      <c r="K2" s="55"/>
      <c r="L2" s="55"/>
      <c r="M2" s="55"/>
      <c r="O2" s="61" t="s">
        <v>2281</v>
      </c>
      <c r="P2" s="55" t="s">
        <v>2277</v>
      </c>
      <c r="Q2" s="55"/>
      <c r="R2" s="55"/>
      <c r="S2" s="55"/>
      <c r="T2" s="55"/>
      <c r="V2" s="81" t="s">
        <v>2281</v>
      </c>
      <c r="W2" t="s">
        <v>2426</v>
      </c>
      <c r="AC2" t="s">
        <v>2281</v>
      </c>
      <c r="AD2" s="47" t="s">
        <v>2466</v>
      </c>
    </row>
    <row r="3" spans="1:34">
      <c r="A3" s="67" t="s">
        <v>2144</v>
      </c>
      <c r="B3" s="49" t="s">
        <v>2447</v>
      </c>
      <c r="C3" s="48"/>
      <c r="D3" s="48"/>
      <c r="E3" s="48"/>
      <c r="F3" s="52"/>
      <c r="H3" s="69" t="s">
        <v>2144</v>
      </c>
      <c r="I3" s="48" t="s">
        <v>2448</v>
      </c>
      <c r="J3" s="48"/>
      <c r="K3" s="48"/>
      <c r="L3" s="48"/>
      <c r="M3" s="52"/>
      <c r="O3" s="69" t="s">
        <v>2144</v>
      </c>
      <c r="P3" s="48" t="s">
        <v>2449</v>
      </c>
      <c r="Q3" s="48"/>
      <c r="R3" s="48"/>
      <c r="S3" s="48"/>
      <c r="T3" s="52"/>
      <c r="V3" s="67" t="s">
        <v>2144</v>
      </c>
      <c r="W3" s="49" t="s">
        <v>2450</v>
      </c>
      <c r="X3" s="48"/>
      <c r="Y3" s="48"/>
      <c r="Z3" s="48"/>
      <c r="AA3" s="52"/>
      <c r="AC3" s="49" t="s">
        <v>2144</v>
      </c>
      <c r="AD3" s="49" t="s">
        <v>2445</v>
      </c>
      <c r="AE3" s="48"/>
      <c r="AF3" s="48"/>
      <c r="AG3" s="48"/>
      <c r="AH3" s="52"/>
    </row>
    <row r="4" spans="1:34">
      <c r="A4" s="68" t="s">
        <v>2145</v>
      </c>
      <c r="B4" s="51" t="s">
        <v>2333</v>
      </c>
      <c r="C4" s="50"/>
      <c r="D4" s="50"/>
      <c r="E4" s="50"/>
      <c r="F4" s="57"/>
      <c r="H4" s="75" t="s">
        <v>2145</v>
      </c>
      <c r="I4" s="50" t="s">
        <v>2337</v>
      </c>
      <c r="J4" s="50"/>
      <c r="K4" s="50"/>
      <c r="L4" s="50"/>
      <c r="M4" s="57"/>
      <c r="O4" s="75" t="s">
        <v>2145</v>
      </c>
      <c r="P4" s="50" t="s">
        <v>2337</v>
      </c>
      <c r="Q4" s="50"/>
      <c r="R4" s="50"/>
      <c r="S4" s="50"/>
      <c r="T4" s="57"/>
      <c r="V4" s="68" t="s">
        <v>2145</v>
      </c>
      <c r="W4" s="51" t="s">
        <v>2337</v>
      </c>
      <c r="X4" s="50"/>
      <c r="Y4" s="50"/>
      <c r="Z4" s="50"/>
      <c r="AA4" s="57"/>
      <c r="AC4" s="51" t="s">
        <v>2145</v>
      </c>
      <c r="AD4" s="51" t="s">
        <v>2251</v>
      </c>
      <c r="AE4" s="50"/>
      <c r="AF4" s="50"/>
      <c r="AG4" s="50"/>
      <c r="AH4" s="57"/>
    </row>
    <row r="5" spans="1:34">
      <c r="A5" s="68" t="s">
        <v>2146</v>
      </c>
      <c r="B5" s="62" t="s">
        <v>2336</v>
      </c>
      <c r="C5" s="50"/>
      <c r="D5" s="50"/>
      <c r="E5" s="50"/>
      <c r="F5" s="57"/>
      <c r="H5" s="75" t="s">
        <v>2146</v>
      </c>
      <c r="I5" s="63" t="s">
        <v>2336</v>
      </c>
      <c r="J5" s="50"/>
      <c r="K5" s="50"/>
      <c r="L5" s="50"/>
      <c r="M5" s="57"/>
      <c r="O5" s="75" t="s">
        <v>2146</v>
      </c>
      <c r="P5" s="50" t="s">
        <v>2335</v>
      </c>
      <c r="Q5" s="50"/>
      <c r="R5" s="50"/>
      <c r="S5" s="50"/>
      <c r="T5" s="57"/>
      <c r="V5" s="68" t="s">
        <v>2146</v>
      </c>
      <c r="W5" s="51" t="s">
        <v>2335</v>
      </c>
      <c r="X5" s="50"/>
      <c r="Y5" s="50"/>
      <c r="Z5" s="50"/>
      <c r="AA5" s="57"/>
      <c r="AC5" s="51" t="s">
        <v>2461</v>
      </c>
      <c r="AD5" s="51" t="s">
        <v>2250</v>
      </c>
      <c r="AE5" s="50"/>
      <c r="AF5" s="50"/>
      <c r="AG5" s="50"/>
      <c r="AH5" s="57"/>
    </row>
    <row r="6" spans="1:34">
      <c r="A6" s="68" t="s">
        <v>2147</v>
      </c>
      <c r="B6" s="51"/>
      <c r="C6" s="50"/>
      <c r="D6" s="50"/>
      <c r="E6" s="50"/>
      <c r="F6" s="57"/>
      <c r="H6" s="75" t="s">
        <v>2147</v>
      </c>
      <c r="I6" s="50"/>
      <c r="J6" s="50"/>
      <c r="K6" s="50"/>
      <c r="L6" s="50"/>
      <c r="M6" s="57"/>
      <c r="O6" s="75" t="s">
        <v>2147</v>
      </c>
      <c r="P6" s="50"/>
      <c r="Q6" s="50"/>
      <c r="R6" s="50"/>
      <c r="S6" s="50"/>
      <c r="T6" s="57"/>
      <c r="V6" s="68" t="s">
        <v>2147</v>
      </c>
      <c r="W6" s="51"/>
      <c r="X6" s="50"/>
      <c r="Y6" s="50"/>
      <c r="Z6" s="50"/>
      <c r="AA6" s="57"/>
      <c r="AC6" s="51" t="s">
        <v>2462</v>
      </c>
      <c r="AD6" s="51"/>
      <c r="AE6" s="50"/>
      <c r="AF6" s="50"/>
      <c r="AG6" s="50"/>
      <c r="AH6" s="57"/>
    </row>
    <row r="7" spans="1:34">
      <c r="A7" s="69" t="s">
        <v>2148</v>
      </c>
      <c r="B7" s="65"/>
      <c r="C7" s="65"/>
      <c r="D7" s="65"/>
      <c r="E7" s="65"/>
      <c r="F7" s="70"/>
      <c r="H7" s="69" t="s">
        <v>2148</v>
      </c>
      <c r="I7" s="65"/>
      <c r="J7" s="65"/>
      <c r="K7" s="65"/>
      <c r="L7" s="65"/>
      <c r="M7" s="70"/>
      <c r="O7" s="69" t="s">
        <v>2148</v>
      </c>
      <c r="P7" s="65"/>
      <c r="Q7" s="65"/>
      <c r="R7" s="65"/>
      <c r="S7" s="65"/>
      <c r="T7" s="70"/>
      <c r="V7" s="67" t="s">
        <v>2148</v>
      </c>
      <c r="W7" s="80"/>
      <c r="X7" s="65"/>
      <c r="Y7" s="65"/>
      <c r="Z7" s="65"/>
      <c r="AA7" s="70"/>
      <c r="AC7" s="47" t="s">
        <v>2148</v>
      </c>
      <c r="AD7" s="80"/>
      <c r="AE7" s="65"/>
      <c r="AF7" s="65"/>
      <c r="AG7" s="65"/>
      <c r="AH7" s="70"/>
    </row>
    <row r="8" spans="1:34">
      <c r="A8" s="45"/>
      <c r="B8" s="65" t="s">
        <v>2338</v>
      </c>
      <c r="C8" s="65"/>
      <c r="D8" s="65"/>
      <c r="E8" s="65"/>
      <c r="F8" s="70"/>
      <c r="H8" s="45"/>
      <c r="I8" s="65" t="s">
        <v>2347</v>
      </c>
      <c r="J8" s="65"/>
      <c r="K8" s="65"/>
      <c r="L8" s="65"/>
      <c r="M8" s="70"/>
      <c r="O8" s="45"/>
      <c r="P8" s="65" t="s">
        <v>2355</v>
      </c>
      <c r="Q8" s="65"/>
      <c r="R8" s="65"/>
      <c r="S8" s="65"/>
      <c r="T8" s="70"/>
      <c r="V8" s="47"/>
      <c r="W8" s="80" t="s">
        <v>2429</v>
      </c>
      <c r="X8" s="65"/>
      <c r="Y8" s="65"/>
      <c r="Z8" s="65"/>
      <c r="AA8" s="70"/>
      <c r="AC8" s="47"/>
      <c r="AD8" s="80" t="s">
        <v>2465</v>
      </c>
      <c r="AE8" s="65"/>
      <c r="AF8" s="65"/>
      <c r="AG8" s="65"/>
      <c r="AH8" s="70"/>
    </row>
    <row r="9" spans="1:34">
      <c r="A9" s="45"/>
      <c r="B9" s="65" t="s">
        <v>2339</v>
      </c>
      <c r="C9" s="65"/>
      <c r="D9" s="65"/>
      <c r="E9" s="65"/>
      <c r="F9" s="70"/>
      <c r="H9" s="45"/>
      <c r="I9" s="65" t="s">
        <v>2348</v>
      </c>
      <c r="J9" s="65"/>
      <c r="K9" s="65"/>
      <c r="L9" s="65"/>
      <c r="M9" s="70"/>
      <c r="O9" s="45"/>
      <c r="P9" s="65" t="s">
        <v>2356</v>
      </c>
      <c r="Q9" s="65"/>
      <c r="R9" s="65"/>
      <c r="S9" s="65"/>
      <c r="T9" s="70"/>
      <c r="V9" s="47"/>
      <c r="W9" s="80" t="s">
        <v>2430</v>
      </c>
      <c r="X9" s="65"/>
      <c r="Y9" s="65"/>
      <c r="Z9" s="65"/>
      <c r="AA9" s="70"/>
      <c r="AC9" s="47"/>
      <c r="AD9" s="80" t="s">
        <v>2368</v>
      </c>
      <c r="AE9" s="65"/>
      <c r="AF9" s="65"/>
      <c r="AG9" s="65"/>
      <c r="AH9" s="70"/>
    </row>
    <row r="10" spans="1:34">
      <c r="A10" s="45"/>
      <c r="B10" s="65"/>
      <c r="C10" s="65"/>
      <c r="D10" s="65"/>
      <c r="E10" s="65"/>
      <c r="F10" s="70"/>
      <c r="H10" s="45"/>
      <c r="I10" s="65"/>
      <c r="J10" s="65"/>
      <c r="K10" s="65"/>
      <c r="L10" s="65"/>
      <c r="M10" s="70"/>
      <c r="O10" s="45"/>
      <c r="P10" s="65"/>
      <c r="Q10" s="65"/>
      <c r="R10" s="65"/>
      <c r="S10" s="65"/>
      <c r="T10" s="70"/>
      <c r="V10" s="47"/>
      <c r="W10" s="80"/>
      <c r="X10" s="65"/>
      <c r="Y10" s="65"/>
      <c r="Z10" s="65"/>
      <c r="AA10" s="70"/>
      <c r="AC10" s="47"/>
      <c r="AD10" s="80"/>
      <c r="AE10" s="65"/>
      <c r="AF10" s="65"/>
      <c r="AG10" s="65"/>
      <c r="AH10" s="70"/>
    </row>
    <row r="11" spans="1:34">
      <c r="A11" s="45"/>
      <c r="B11" s="65" t="s">
        <v>2340</v>
      </c>
      <c r="C11" s="65"/>
      <c r="D11" s="65"/>
      <c r="E11" s="65"/>
      <c r="F11" s="70"/>
      <c r="H11" s="45"/>
      <c r="I11" s="65" t="s">
        <v>2349</v>
      </c>
      <c r="J11" s="65"/>
      <c r="K11" s="65"/>
      <c r="L11" s="65"/>
      <c r="M11" s="70"/>
      <c r="O11" s="45"/>
      <c r="P11" s="65" t="s">
        <v>2349</v>
      </c>
      <c r="Q11" s="65"/>
      <c r="R11" s="65"/>
      <c r="S11" s="65"/>
      <c r="T11" s="70"/>
      <c r="V11" s="47"/>
      <c r="W11" s="80" t="s">
        <v>2431</v>
      </c>
      <c r="X11" s="65"/>
      <c r="Y11" s="65"/>
      <c r="Z11" s="65"/>
      <c r="AA11" s="70"/>
      <c r="AC11" s="47"/>
      <c r="AD11" s="80" t="s">
        <v>2254</v>
      </c>
      <c r="AE11" s="65"/>
      <c r="AF11" s="65"/>
      <c r="AG11" s="65"/>
      <c r="AH11" s="70"/>
    </row>
    <row r="12" spans="1:34">
      <c r="A12" s="45"/>
      <c r="B12" s="65"/>
      <c r="C12" s="65"/>
      <c r="D12" s="65"/>
      <c r="E12" s="65"/>
      <c r="F12" s="70"/>
      <c r="H12" s="45"/>
      <c r="I12" s="65"/>
      <c r="J12" s="65"/>
      <c r="K12" s="65"/>
      <c r="L12" s="65"/>
      <c r="M12" s="70"/>
      <c r="O12" s="45"/>
      <c r="P12" s="65"/>
      <c r="Q12" s="65"/>
      <c r="R12" s="65"/>
      <c r="S12" s="65"/>
      <c r="T12" s="70"/>
      <c r="V12" s="47"/>
      <c r="W12" s="80"/>
      <c r="X12" s="65"/>
      <c r="Y12" s="65"/>
      <c r="Z12" s="65"/>
      <c r="AA12" s="70"/>
      <c r="AC12" s="47"/>
      <c r="AD12" s="80" t="s">
        <v>2255</v>
      </c>
      <c r="AE12" s="65"/>
      <c r="AF12" s="65"/>
      <c r="AG12" s="65"/>
      <c r="AH12" s="70"/>
    </row>
    <row r="13" spans="1:34">
      <c r="A13" s="45"/>
      <c r="B13" s="65" t="s">
        <v>2254</v>
      </c>
      <c r="C13" s="65"/>
      <c r="D13" s="65"/>
      <c r="E13" s="65"/>
      <c r="F13" s="70"/>
      <c r="H13" s="45"/>
      <c r="I13" s="65" t="s">
        <v>2254</v>
      </c>
      <c r="J13" s="65"/>
      <c r="K13" s="65"/>
      <c r="L13" s="65"/>
      <c r="M13" s="70"/>
      <c r="O13" s="45"/>
      <c r="P13" s="65" t="s">
        <v>2254</v>
      </c>
      <c r="Q13" s="65"/>
      <c r="R13" s="65"/>
      <c r="S13" s="65"/>
      <c r="T13" s="70"/>
      <c r="V13" s="47"/>
      <c r="W13" s="80" t="s">
        <v>2254</v>
      </c>
      <c r="X13" s="65"/>
      <c r="Y13" s="65"/>
      <c r="Z13" s="65"/>
      <c r="AA13" s="70"/>
      <c r="AC13" s="47"/>
      <c r="AD13" s="80" t="s">
        <v>2463</v>
      </c>
      <c r="AE13" s="65"/>
      <c r="AF13" s="65"/>
      <c r="AG13" s="65"/>
      <c r="AH13" s="70"/>
    </row>
    <row r="14" spans="1:34">
      <c r="A14" s="45"/>
      <c r="B14" s="65"/>
      <c r="C14" s="65"/>
      <c r="D14" s="65"/>
      <c r="E14" s="65"/>
      <c r="F14" s="70"/>
      <c r="H14" s="45"/>
      <c r="I14" s="65"/>
      <c r="J14" s="65"/>
      <c r="K14" s="65"/>
      <c r="L14" s="65"/>
      <c r="M14" s="70"/>
      <c r="O14" s="45"/>
      <c r="P14" s="65"/>
      <c r="Q14" s="65"/>
      <c r="R14" s="65"/>
      <c r="S14" s="65"/>
      <c r="T14" s="70"/>
      <c r="V14" s="47"/>
      <c r="W14" s="80"/>
      <c r="X14" s="65"/>
      <c r="Y14" s="65"/>
      <c r="Z14" s="65"/>
      <c r="AA14" s="70"/>
      <c r="AC14" s="47"/>
      <c r="AD14" s="80" t="s">
        <v>2464</v>
      </c>
      <c r="AE14" s="65"/>
      <c r="AF14" s="65"/>
      <c r="AG14" s="65"/>
      <c r="AH14" s="70"/>
    </row>
    <row r="15" spans="1:34">
      <c r="A15" s="45"/>
      <c r="B15" s="71" t="s">
        <v>2341</v>
      </c>
      <c r="C15" s="65"/>
      <c r="D15" s="65"/>
      <c r="E15" s="65"/>
      <c r="F15" s="70"/>
      <c r="H15" s="45"/>
      <c r="I15" s="71" t="s">
        <v>2341</v>
      </c>
      <c r="J15" s="65"/>
      <c r="K15" s="65"/>
      <c r="L15" s="65"/>
      <c r="M15" s="70"/>
      <c r="O15" s="45"/>
      <c r="P15" s="71" t="s">
        <v>2341</v>
      </c>
      <c r="Q15" s="65"/>
      <c r="R15" s="65"/>
      <c r="S15" s="65"/>
      <c r="T15" s="70"/>
      <c r="V15" s="47"/>
      <c r="W15" s="82" t="s">
        <v>2341</v>
      </c>
      <c r="X15" s="65"/>
      <c r="Y15" s="65"/>
      <c r="Z15" s="65"/>
      <c r="AA15" s="70"/>
      <c r="AC15" s="47"/>
      <c r="AD15" s="80"/>
      <c r="AE15" s="65"/>
      <c r="AF15" s="65"/>
      <c r="AG15" s="65"/>
      <c r="AH15" s="70"/>
    </row>
    <row r="16" spans="1:34">
      <c r="A16" s="45"/>
      <c r="B16" s="65" t="s">
        <v>2451</v>
      </c>
      <c r="C16" s="65"/>
      <c r="D16" s="65"/>
      <c r="E16" s="65"/>
      <c r="F16" s="70"/>
      <c r="H16" s="45"/>
      <c r="I16" s="65" t="s">
        <v>2451</v>
      </c>
      <c r="J16" s="65"/>
      <c r="K16" s="65"/>
      <c r="L16" s="65"/>
      <c r="M16" s="70"/>
      <c r="O16" s="45"/>
      <c r="P16" s="65" t="s">
        <v>2451</v>
      </c>
      <c r="Q16" s="65"/>
      <c r="R16" s="65"/>
      <c r="S16" s="65"/>
      <c r="T16" s="70"/>
      <c r="V16" s="47"/>
      <c r="W16" s="80" t="s">
        <v>2451</v>
      </c>
      <c r="X16" s="65"/>
      <c r="Y16" s="65"/>
      <c r="Z16" s="65"/>
      <c r="AA16" s="70"/>
      <c r="AC16" s="47"/>
      <c r="AD16" s="80" t="s">
        <v>2255</v>
      </c>
      <c r="AE16" s="65"/>
      <c r="AF16" s="65"/>
      <c r="AG16" s="65"/>
      <c r="AH16" s="70"/>
    </row>
    <row r="17" spans="1:34">
      <c r="A17" s="45"/>
      <c r="B17" s="65" t="s">
        <v>2446</v>
      </c>
      <c r="C17" s="65"/>
      <c r="D17" s="65"/>
      <c r="E17" s="65"/>
      <c r="F17" s="70"/>
      <c r="H17" s="45"/>
      <c r="I17" s="65" t="s">
        <v>2446</v>
      </c>
      <c r="J17" s="65"/>
      <c r="K17" s="65"/>
      <c r="L17" s="65"/>
      <c r="M17" s="70"/>
      <c r="O17" s="45"/>
      <c r="P17" s="65" t="s">
        <v>2446</v>
      </c>
      <c r="Q17" s="65"/>
      <c r="R17" s="65"/>
      <c r="S17" s="65"/>
      <c r="T17" s="70"/>
      <c r="V17" s="47"/>
      <c r="W17" s="80" t="s">
        <v>2446</v>
      </c>
      <c r="X17" s="65"/>
      <c r="Y17" s="65"/>
      <c r="Z17" s="65"/>
      <c r="AA17" s="70"/>
      <c r="AC17" s="47"/>
      <c r="AD17" s="80"/>
      <c r="AE17" s="65"/>
      <c r="AF17" s="65"/>
      <c r="AG17" s="65"/>
      <c r="AH17" s="70"/>
    </row>
    <row r="18" spans="1:34">
      <c r="A18" s="45"/>
      <c r="B18" s="65" t="s">
        <v>2344</v>
      </c>
      <c r="C18" s="65"/>
      <c r="D18" s="65"/>
      <c r="E18" s="65"/>
      <c r="F18" s="70"/>
      <c r="H18" s="45"/>
      <c r="I18" s="65" t="s">
        <v>2344</v>
      </c>
      <c r="J18" s="65"/>
      <c r="K18" s="65"/>
      <c r="L18" s="65"/>
      <c r="M18" s="70"/>
      <c r="O18" s="45"/>
      <c r="P18" s="65" t="s">
        <v>2344</v>
      </c>
      <c r="Q18" s="65"/>
      <c r="R18" s="65"/>
      <c r="S18" s="65"/>
      <c r="T18" s="70"/>
      <c r="V18" s="47"/>
      <c r="W18" s="80" t="s">
        <v>2344</v>
      </c>
      <c r="X18" s="65"/>
      <c r="Y18" s="65"/>
      <c r="Z18" s="65"/>
      <c r="AA18" s="70"/>
      <c r="AC18" s="47"/>
      <c r="AD18" s="80"/>
      <c r="AE18" s="65"/>
      <c r="AF18" s="65"/>
      <c r="AG18" s="65"/>
      <c r="AH18" s="70"/>
    </row>
    <row r="19" spans="1:34">
      <c r="A19" s="45"/>
      <c r="B19" s="65"/>
      <c r="C19" s="65"/>
      <c r="D19" s="65"/>
      <c r="E19" s="65"/>
      <c r="F19" s="70"/>
      <c r="H19" s="45"/>
      <c r="I19" s="65"/>
      <c r="J19" s="65"/>
      <c r="K19" s="65"/>
      <c r="L19" s="65"/>
      <c r="M19" s="70"/>
      <c r="O19" s="45"/>
      <c r="P19" s="65"/>
      <c r="Q19" s="65"/>
      <c r="R19" s="65"/>
      <c r="S19" s="65"/>
      <c r="T19" s="70"/>
      <c r="V19" s="47"/>
      <c r="W19" s="80"/>
      <c r="X19" s="65"/>
      <c r="Y19" s="65"/>
      <c r="Z19" s="65"/>
      <c r="AA19" s="70"/>
      <c r="AC19" s="54"/>
      <c r="AD19" s="79" t="s">
        <v>2266</v>
      </c>
      <c r="AE19" s="73"/>
      <c r="AF19" s="73"/>
      <c r="AG19" s="73"/>
      <c r="AH19" s="74"/>
    </row>
    <row r="20" spans="1:34">
      <c r="A20" s="45"/>
      <c r="B20" s="71" t="s">
        <v>2341</v>
      </c>
      <c r="C20" s="65"/>
      <c r="D20" s="65"/>
      <c r="E20" s="65"/>
      <c r="F20" s="70"/>
      <c r="H20" s="45"/>
      <c r="I20" s="71" t="s">
        <v>2341</v>
      </c>
      <c r="J20" s="65"/>
      <c r="K20" s="65"/>
      <c r="L20" s="65"/>
      <c r="M20" s="70"/>
      <c r="O20" s="45"/>
      <c r="P20" s="71" t="s">
        <v>2341</v>
      </c>
      <c r="Q20" s="65"/>
      <c r="R20" s="65"/>
      <c r="S20" s="65"/>
      <c r="T20" s="70"/>
      <c r="V20" s="47"/>
      <c r="W20" s="82" t="s">
        <v>2341</v>
      </c>
      <c r="X20" s="65"/>
      <c r="Y20" s="65"/>
      <c r="Z20" s="65"/>
      <c r="AA20" s="70"/>
    </row>
    <row r="21" spans="1:34">
      <c r="A21" s="45"/>
      <c r="B21" s="65" t="s">
        <v>2350</v>
      </c>
      <c r="C21" s="65"/>
      <c r="D21" s="65"/>
      <c r="E21" s="65"/>
      <c r="F21" s="70"/>
      <c r="H21" s="45"/>
      <c r="I21" s="65" t="s">
        <v>2353</v>
      </c>
      <c r="J21" s="65"/>
      <c r="K21" s="65"/>
      <c r="L21" s="65"/>
      <c r="M21" s="70"/>
      <c r="O21" s="45"/>
      <c r="P21" s="65" t="s">
        <v>2345</v>
      </c>
      <c r="Q21" s="65"/>
      <c r="R21" s="65"/>
      <c r="S21" s="65"/>
      <c r="T21" s="70"/>
      <c r="V21" s="47"/>
      <c r="W21" s="80" t="s">
        <v>2350</v>
      </c>
      <c r="X21" s="65"/>
      <c r="Y21" s="65"/>
      <c r="Z21" s="65"/>
      <c r="AA21" s="70"/>
    </row>
    <row r="22" spans="1:34">
      <c r="A22" s="45"/>
      <c r="B22" s="65"/>
      <c r="C22" s="65"/>
      <c r="D22" s="65"/>
      <c r="E22" s="65"/>
      <c r="F22" s="70"/>
      <c r="H22" s="45"/>
      <c r="I22" s="65" t="s">
        <v>2354</v>
      </c>
      <c r="J22" s="65"/>
      <c r="K22" s="65"/>
      <c r="L22" s="65"/>
      <c r="M22" s="70"/>
      <c r="O22" s="45"/>
      <c r="P22" s="65"/>
      <c r="Q22" s="65"/>
      <c r="R22" s="65"/>
      <c r="S22" s="65"/>
      <c r="T22" s="70"/>
      <c r="V22" s="47"/>
      <c r="W22" s="80"/>
      <c r="X22" s="65"/>
      <c r="Y22" s="65"/>
      <c r="Z22" s="65"/>
      <c r="AA22" s="70"/>
    </row>
    <row r="23" spans="1:34">
      <c r="A23" s="45"/>
      <c r="B23" s="65" t="s">
        <v>2351</v>
      </c>
      <c r="C23" s="65"/>
      <c r="D23" s="65"/>
      <c r="E23" s="65"/>
      <c r="F23" s="70"/>
      <c r="H23" s="45"/>
      <c r="I23" s="65"/>
      <c r="J23" s="65"/>
      <c r="K23" s="65"/>
      <c r="L23" s="65"/>
      <c r="M23" s="70"/>
      <c r="O23" s="45"/>
      <c r="P23" s="65" t="s">
        <v>2342</v>
      </c>
      <c r="Q23" s="65"/>
      <c r="R23" s="65"/>
      <c r="S23" s="65"/>
      <c r="T23" s="70"/>
      <c r="V23" s="47"/>
      <c r="W23" s="80" t="s">
        <v>2351</v>
      </c>
      <c r="X23" s="65"/>
      <c r="Y23" s="65"/>
      <c r="Z23" s="65"/>
      <c r="AA23" s="70"/>
    </row>
    <row r="24" spans="1:34">
      <c r="A24" s="45"/>
      <c r="B24" s="65" t="s">
        <v>2352</v>
      </c>
      <c r="C24" s="65"/>
      <c r="D24" s="65"/>
      <c r="E24" s="65"/>
      <c r="F24" s="70"/>
      <c r="H24" s="45"/>
      <c r="I24" s="71" t="s">
        <v>2341</v>
      </c>
      <c r="J24" s="65"/>
      <c r="K24" s="65"/>
      <c r="L24" s="65"/>
      <c r="M24" s="70"/>
      <c r="O24" s="45"/>
      <c r="P24" s="65" t="s">
        <v>2343</v>
      </c>
      <c r="Q24" s="65"/>
      <c r="R24" s="65"/>
      <c r="S24" s="65"/>
      <c r="T24" s="70"/>
      <c r="V24" s="47"/>
      <c r="W24" s="80" t="s">
        <v>2352</v>
      </c>
      <c r="X24" s="65"/>
      <c r="Y24" s="65"/>
      <c r="Z24" s="65"/>
      <c r="AA24" s="70"/>
    </row>
    <row r="25" spans="1:34">
      <c r="A25" s="45"/>
      <c r="B25" s="65"/>
      <c r="C25" s="65"/>
      <c r="D25" s="65"/>
      <c r="E25" s="65"/>
      <c r="F25" s="70"/>
      <c r="H25" s="45"/>
      <c r="I25" s="65"/>
      <c r="J25" s="65"/>
      <c r="K25" s="65"/>
      <c r="L25" s="65"/>
      <c r="M25" s="70"/>
      <c r="O25" s="45"/>
      <c r="P25" s="65"/>
      <c r="Q25" s="65"/>
      <c r="R25" s="65"/>
      <c r="S25" s="65"/>
      <c r="T25" s="70"/>
      <c r="V25" s="47"/>
      <c r="W25" s="80"/>
      <c r="X25" s="65"/>
      <c r="Y25" s="65"/>
      <c r="Z25" s="65"/>
      <c r="AA25" s="70"/>
    </row>
    <row r="26" spans="1:34">
      <c r="A26" s="45"/>
      <c r="B26" s="65"/>
      <c r="C26" s="65"/>
      <c r="D26" s="65"/>
      <c r="E26" s="65"/>
      <c r="F26" s="70"/>
      <c r="H26" s="72"/>
      <c r="I26" s="73" t="s">
        <v>2346</v>
      </c>
      <c r="J26" s="73"/>
      <c r="K26" s="73"/>
      <c r="L26" s="73"/>
      <c r="M26" s="74"/>
      <c r="O26" s="45"/>
      <c r="P26" s="71" t="s">
        <v>2341</v>
      </c>
      <c r="Q26" s="65"/>
      <c r="R26" s="65"/>
      <c r="S26" s="65"/>
      <c r="T26" s="70"/>
      <c r="V26" s="47"/>
      <c r="W26" s="80"/>
      <c r="X26" s="65"/>
      <c r="Y26" s="65"/>
      <c r="Z26" s="65"/>
      <c r="AA26" s="70"/>
    </row>
    <row r="27" spans="1:34">
      <c r="A27" s="45"/>
      <c r="B27" s="71" t="s">
        <v>2341</v>
      </c>
      <c r="C27" s="65"/>
      <c r="D27" s="65"/>
      <c r="E27" s="65"/>
      <c r="F27" s="70"/>
      <c r="O27" s="45"/>
      <c r="P27" s="65"/>
      <c r="Q27" s="65"/>
      <c r="R27" s="65"/>
      <c r="S27" s="65"/>
      <c r="T27" s="70"/>
      <c r="V27" s="47"/>
      <c r="W27" s="82" t="s">
        <v>2341</v>
      </c>
      <c r="X27" s="65"/>
      <c r="Y27" s="65"/>
      <c r="Z27" s="65"/>
      <c r="AA27" s="70"/>
    </row>
    <row r="28" spans="1:34">
      <c r="A28" s="45"/>
      <c r="B28" s="65"/>
      <c r="C28" s="65"/>
      <c r="D28" s="65"/>
      <c r="E28" s="65"/>
      <c r="F28" s="70"/>
      <c r="O28" s="72"/>
      <c r="P28" s="73" t="s">
        <v>2346</v>
      </c>
      <c r="Q28" s="73"/>
      <c r="R28" s="73"/>
      <c r="S28" s="73"/>
      <c r="T28" s="74"/>
      <c r="V28" s="47"/>
      <c r="W28" s="80"/>
      <c r="X28" s="65"/>
      <c r="Y28" s="65"/>
      <c r="Z28" s="65"/>
      <c r="AA28" s="70"/>
    </row>
    <row r="29" spans="1:34">
      <c r="A29" s="72"/>
      <c r="B29" s="73" t="s">
        <v>2346</v>
      </c>
      <c r="C29" s="73"/>
      <c r="D29" s="73"/>
      <c r="E29" s="73"/>
      <c r="F29" s="74"/>
      <c r="V29" s="54"/>
      <c r="W29" s="79" t="s">
        <v>2346</v>
      </c>
      <c r="X29" s="73"/>
      <c r="Y29" s="73"/>
      <c r="Z29" s="73"/>
      <c r="AA29" s="74"/>
    </row>
  </sheetData>
  <phoneticPr fontId="2"/>
  <hyperlinks>
    <hyperlink ref="B5" r:id="rId1" xr:uid="{A306038D-742A-4C3A-91E4-CDB1EB1545DE}"/>
    <hyperlink ref="I5" r:id="rId2" xr:uid="{2D400F90-61EB-4C2E-848A-3560A8CC030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9577-FFA2-46CD-AA73-2CA6580841C9}">
  <sheetPr codeName="Sheet9">
    <tabColor theme="5" tint="0.59999389629810485"/>
  </sheetPr>
  <dimension ref="A2:AE17"/>
  <sheetViews>
    <sheetView zoomScale="80" zoomScaleNormal="80" workbookViewId="0">
      <selection activeCell="A100" sqref="A100"/>
    </sheetView>
  </sheetViews>
  <sheetFormatPr defaultRowHeight="14.25"/>
  <cols>
    <col min="6" max="6" width="5.625" customWidth="1"/>
    <col min="12" max="12" width="5.625" customWidth="1"/>
    <col min="18" max="18" width="5.625" customWidth="1"/>
    <col min="25" max="25" width="5.625" customWidth="1"/>
  </cols>
  <sheetData>
    <row r="2" spans="1:31">
      <c r="A2" s="46" t="s">
        <v>2437</v>
      </c>
    </row>
    <row r="3" spans="1:31">
      <c r="A3" s="55" t="s">
        <v>1840</v>
      </c>
      <c r="B3" s="54" t="s">
        <v>2412</v>
      </c>
      <c r="C3" s="55"/>
      <c r="D3" s="55"/>
      <c r="E3" s="55"/>
      <c r="G3" s="55" t="s">
        <v>1840</v>
      </c>
      <c r="H3" s="54" t="s">
        <v>2414</v>
      </c>
      <c r="I3" s="55"/>
      <c r="J3" s="55"/>
      <c r="K3" s="55"/>
      <c r="M3" s="55" t="s">
        <v>1840</v>
      </c>
      <c r="N3" s="47" t="s">
        <v>2424</v>
      </c>
      <c r="S3" s="55" t="s">
        <v>1840</v>
      </c>
      <c r="T3" s="47" t="s">
        <v>2425</v>
      </c>
      <c r="X3" s="55"/>
      <c r="Z3" s="55" t="s">
        <v>1840</v>
      </c>
      <c r="AA3" s="47" t="s">
        <v>2426</v>
      </c>
    </row>
    <row r="4" spans="1:31">
      <c r="A4" t="s">
        <v>2148</v>
      </c>
      <c r="B4" s="83" t="s">
        <v>2407</v>
      </c>
      <c r="C4" s="84"/>
      <c r="D4" s="84"/>
      <c r="E4" s="84"/>
      <c r="G4" t="s">
        <v>2148</v>
      </c>
      <c r="H4" s="83" t="s">
        <v>2413</v>
      </c>
      <c r="I4" s="84"/>
      <c r="J4" s="84"/>
      <c r="K4" s="84"/>
      <c r="M4" t="s">
        <v>2148</v>
      </c>
      <c r="N4" s="85" t="s">
        <v>2415</v>
      </c>
      <c r="O4" s="86"/>
      <c r="P4" s="86"/>
      <c r="Q4" s="86"/>
      <c r="S4" t="s">
        <v>2148</v>
      </c>
      <c r="T4" s="85" t="s">
        <v>2416</v>
      </c>
      <c r="U4" s="86"/>
      <c r="V4" s="86"/>
      <c r="W4" s="86"/>
      <c r="X4" s="84"/>
      <c r="Z4" t="s">
        <v>2148</v>
      </c>
      <c r="AA4" s="85" t="s">
        <v>2420</v>
      </c>
      <c r="AB4" s="86"/>
      <c r="AC4" s="86"/>
      <c r="AD4" s="86"/>
      <c r="AE4" s="86"/>
    </row>
    <row r="5" spans="1:31">
      <c r="B5" s="83" t="s">
        <v>2408</v>
      </c>
      <c r="C5" s="84"/>
      <c r="D5" s="84"/>
      <c r="E5" s="84"/>
      <c r="H5" s="83" t="s">
        <v>2408</v>
      </c>
      <c r="I5" s="84"/>
      <c r="J5" s="84"/>
      <c r="K5" s="84"/>
      <c r="N5" s="83" t="s">
        <v>2408</v>
      </c>
      <c r="O5" s="84"/>
      <c r="P5" s="84"/>
      <c r="Q5" s="84"/>
      <c r="T5" s="83" t="s">
        <v>2417</v>
      </c>
      <c r="U5" s="84"/>
      <c r="V5" s="84"/>
      <c r="W5" s="84"/>
      <c r="X5" s="84"/>
      <c r="AA5" s="83" t="s">
        <v>2421</v>
      </c>
      <c r="AB5" s="84"/>
      <c r="AC5" s="84"/>
      <c r="AD5" s="84"/>
      <c r="AE5" s="84"/>
    </row>
    <row r="6" spans="1:31">
      <c r="B6" s="83"/>
      <c r="C6" s="84"/>
      <c r="D6" s="84"/>
      <c r="E6" s="84"/>
      <c r="H6" s="83"/>
      <c r="I6" s="84"/>
      <c r="J6" s="84"/>
      <c r="K6" s="84"/>
      <c r="N6" s="83"/>
      <c r="O6" s="84"/>
      <c r="P6" s="84"/>
      <c r="Q6" s="84"/>
      <c r="T6" s="83"/>
      <c r="U6" s="84"/>
      <c r="V6" s="84"/>
      <c r="W6" s="84"/>
      <c r="X6" s="84"/>
      <c r="AA6" s="83"/>
      <c r="AB6" s="84"/>
      <c r="AC6" s="84"/>
      <c r="AD6" s="84"/>
      <c r="AE6" s="84"/>
    </row>
    <row r="7" spans="1:31">
      <c r="B7" s="83" t="s">
        <v>2409</v>
      </c>
      <c r="C7" s="84"/>
      <c r="D7" s="84"/>
      <c r="E7" s="84"/>
      <c r="H7" s="83" t="s">
        <v>2409</v>
      </c>
      <c r="I7" s="84"/>
      <c r="J7" s="84"/>
      <c r="K7" s="84"/>
      <c r="N7" s="83" t="s">
        <v>2409</v>
      </c>
      <c r="O7" s="84"/>
      <c r="P7" s="84"/>
      <c r="Q7" s="84"/>
      <c r="T7" s="83" t="s">
        <v>2418</v>
      </c>
      <c r="U7" s="84"/>
      <c r="V7" s="84"/>
      <c r="W7" s="84"/>
      <c r="X7" s="84"/>
      <c r="AA7" s="83" t="s">
        <v>2422</v>
      </c>
      <c r="AB7" s="84"/>
      <c r="AC7" s="84"/>
      <c r="AD7" s="84"/>
      <c r="AE7" s="84"/>
    </row>
    <row r="8" spans="1:31">
      <c r="B8" s="83" t="s">
        <v>2410</v>
      </c>
      <c r="C8" s="84"/>
      <c r="D8" s="84"/>
      <c r="E8" s="84"/>
      <c r="H8" s="83" t="s">
        <v>2410</v>
      </c>
      <c r="I8" s="84"/>
      <c r="J8" s="84"/>
      <c r="K8" s="84"/>
      <c r="N8" s="83" t="s">
        <v>2410</v>
      </c>
      <c r="O8" s="84"/>
      <c r="P8" s="84"/>
      <c r="Q8" s="84"/>
      <c r="T8" s="83" t="s">
        <v>2410</v>
      </c>
      <c r="U8" s="84"/>
      <c r="V8" s="84"/>
      <c r="W8" s="84"/>
      <c r="X8" s="84"/>
      <c r="AA8" s="83" t="s">
        <v>2423</v>
      </c>
      <c r="AB8" s="84"/>
      <c r="AC8" s="84"/>
      <c r="AD8" s="84"/>
      <c r="AE8" s="84"/>
    </row>
    <row r="9" spans="1:31">
      <c r="B9" s="83"/>
      <c r="C9" s="84"/>
      <c r="D9" s="84"/>
      <c r="E9" s="84"/>
      <c r="H9" s="83"/>
      <c r="I9" s="84"/>
      <c r="J9" s="84"/>
      <c r="K9" s="84"/>
      <c r="N9" s="83"/>
      <c r="O9" s="84"/>
      <c r="P9" s="84"/>
      <c r="Q9" s="84"/>
      <c r="T9" s="83"/>
      <c r="U9" s="84"/>
      <c r="V9" s="84"/>
      <c r="W9" s="84"/>
      <c r="X9" s="84"/>
      <c r="AA9" s="83"/>
      <c r="AB9" s="84"/>
      <c r="AC9" s="84"/>
      <c r="AD9" s="84"/>
      <c r="AE9" s="84"/>
    </row>
    <row r="10" spans="1:31">
      <c r="B10" s="83" t="s">
        <v>2411</v>
      </c>
      <c r="C10" s="84"/>
      <c r="D10" s="84"/>
      <c r="E10" s="84"/>
      <c r="H10" s="83" t="s">
        <v>2411</v>
      </c>
      <c r="I10" s="84"/>
      <c r="J10" s="84"/>
      <c r="K10" s="84"/>
      <c r="N10" s="83" t="s">
        <v>2411</v>
      </c>
      <c r="O10" s="84"/>
      <c r="P10" s="84"/>
      <c r="Q10" s="84"/>
      <c r="T10" s="83" t="s">
        <v>2419</v>
      </c>
      <c r="U10" s="84"/>
      <c r="V10" s="84"/>
      <c r="W10" s="84"/>
      <c r="X10" s="84"/>
      <c r="AA10" s="83" t="s">
        <v>2419</v>
      </c>
      <c r="AB10" s="84"/>
      <c r="AC10" s="84"/>
      <c r="AD10" s="84"/>
      <c r="AE10" s="84"/>
    </row>
    <row r="14" spans="1:31">
      <c r="A14" s="46" t="s">
        <v>2442</v>
      </c>
    </row>
    <row r="15" spans="1:31">
      <c r="A15" s="56"/>
      <c r="B15" s="55" t="s">
        <v>2441</v>
      </c>
      <c r="C15" s="55"/>
      <c r="D15" s="55"/>
      <c r="E15" s="55"/>
      <c r="F15" s="55"/>
      <c r="G15" s="55"/>
    </row>
    <row r="16" spans="1:31">
      <c r="A16" s="53" t="s">
        <v>1379</v>
      </c>
      <c r="B16" s="84" t="s">
        <v>2439</v>
      </c>
      <c r="C16" s="84"/>
      <c r="D16" s="84"/>
      <c r="E16" s="84"/>
      <c r="F16" s="84"/>
      <c r="G16" s="84"/>
    </row>
    <row r="17" spans="1:7">
      <c r="A17" s="53"/>
      <c r="B17" s="84" t="s">
        <v>2440</v>
      </c>
      <c r="C17" s="84"/>
      <c r="D17" s="84"/>
      <c r="E17" s="84"/>
      <c r="F17" s="84"/>
      <c r="G17" s="84"/>
    </row>
  </sheetData>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6176-08E1-4AAA-9F3F-544754C44828}">
  <sheetPr codeName="Sheet10">
    <tabColor theme="8" tint="0.59999389629810485"/>
    <pageSetUpPr fitToPage="1"/>
  </sheetPr>
  <dimension ref="A1:G137"/>
  <sheetViews>
    <sheetView topLeftCell="M61" zoomScale="106" zoomScaleNormal="106" workbookViewId="0">
      <selection activeCell="A100" sqref="A100"/>
    </sheetView>
  </sheetViews>
  <sheetFormatPr defaultRowHeight="14.25"/>
  <cols>
    <col min="1" max="1" width="10" bestFit="1" customWidth="1"/>
    <col min="2" max="2" width="2.5" bestFit="1" customWidth="1"/>
    <col min="3" max="3" width="11" customWidth="1"/>
  </cols>
  <sheetData>
    <row r="1" spans="1:7">
      <c r="C1" t="s">
        <v>1938</v>
      </c>
    </row>
    <row r="2" spans="1:7">
      <c r="A2" s="37">
        <v>45691</v>
      </c>
      <c r="B2">
        <v>1</v>
      </c>
      <c r="D2" t="s">
        <v>1888</v>
      </c>
    </row>
    <row r="3" spans="1:7">
      <c r="B3">
        <v>2</v>
      </c>
      <c r="D3" t="s">
        <v>1889</v>
      </c>
    </row>
    <row r="4" spans="1:7">
      <c r="B4">
        <v>3</v>
      </c>
      <c r="C4" t="s">
        <v>1936</v>
      </c>
      <c r="D4" t="s">
        <v>1937</v>
      </c>
    </row>
    <row r="5" spans="1:7">
      <c r="B5">
        <v>4</v>
      </c>
      <c r="C5" t="s">
        <v>1934</v>
      </c>
      <c r="D5" t="s">
        <v>1935</v>
      </c>
    </row>
    <row r="6" spans="1:7">
      <c r="B6">
        <v>5</v>
      </c>
      <c r="D6" t="s">
        <v>1890</v>
      </c>
    </row>
    <row r="7" spans="1:7">
      <c r="B7">
        <v>6</v>
      </c>
      <c r="C7" t="s">
        <v>1932</v>
      </c>
      <c r="D7" t="s">
        <v>1891</v>
      </c>
    </row>
    <row r="8" spans="1:7">
      <c r="B8">
        <v>7</v>
      </c>
      <c r="D8" t="s">
        <v>1892</v>
      </c>
    </row>
    <row r="9" spans="1:7">
      <c r="B9">
        <v>8</v>
      </c>
      <c r="D9" t="s">
        <v>1893</v>
      </c>
    </row>
    <row r="10" spans="1:7">
      <c r="B10">
        <v>9</v>
      </c>
      <c r="D10" t="s">
        <v>1894</v>
      </c>
    </row>
    <row r="12" spans="1:7">
      <c r="A12" s="37">
        <v>45692</v>
      </c>
      <c r="B12">
        <v>1</v>
      </c>
      <c r="C12" t="s">
        <v>1932</v>
      </c>
      <c r="D12" t="s">
        <v>1933</v>
      </c>
    </row>
    <row r="13" spans="1:7">
      <c r="B13">
        <v>2</v>
      </c>
      <c r="C13" t="s">
        <v>1932</v>
      </c>
    </row>
    <row r="15" spans="1:7">
      <c r="A15" s="37">
        <v>45697</v>
      </c>
      <c r="C15" s="98" t="s">
        <v>2150</v>
      </c>
      <c r="D15" s="91"/>
      <c r="E15" s="91"/>
      <c r="F15" s="91"/>
      <c r="G15" s="91"/>
    </row>
    <row r="16" spans="1:7">
      <c r="C16" s="91" t="s">
        <v>2141</v>
      </c>
      <c r="D16" s="91"/>
      <c r="E16" s="91"/>
      <c r="F16" s="91"/>
      <c r="G16" s="91"/>
    </row>
    <row r="17" spans="3:7">
      <c r="C17" s="91" t="s">
        <v>2142</v>
      </c>
      <c r="D17" s="91"/>
      <c r="E17" s="91"/>
      <c r="F17" s="91"/>
      <c r="G17" s="91"/>
    </row>
    <row r="18" spans="3:7">
      <c r="C18" s="91" t="s">
        <v>2143</v>
      </c>
      <c r="D18" s="91"/>
      <c r="E18" s="91"/>
      <c r="F18" s="91"/>
      <c r="G18" s="91"/>
    </row>
    <row r="19" spans="3:7">
      <c r="C19" s="91" t="s">
        <v>2149</v>
      </c>
      <c r="D19" s="91"/>
      <c r="E19" s="91"/>
      <c r="F19" s="91"/>
      <c r="G19" s="91"/>
    </row>
    <row r="20" spans="3:7">
      <c r="C20" s="91" t="s">
        <v>2151</v>
      </c>
      <c r="D20" s="91"/>
      <c r="E20" s="91"/>
      <c r="F20" s="91"/>
      <c r="G20" s="91"/>
    </row>
    <row r="21" spans="3:7">
      <c r="C21" s="91" t="s">
        <v>2152</v>
      </c>
      <c r="D21" s="91"/>
      <c r="E21" s="91"/>
      <c r="F21" s="91"/>
      <c r="G21" s="91"/>
    </row>
    <row r="22" spans="3:7">
      <c r="C22" s="91" t="s">
        <v>2153</v>
      </c>
      <c r="D22" s="91"/>
      <c r="E22" s="91"/>
      <c r="F22" s="91"/>
      <c r="G22" s="91"/>
    </row>
    <row r="23" spans="3:7">
      <c r="C23" s="91" t="s">
        <v>2155</v>
      </c>
      <c r="D23" s="91"/>
      <c r="E23" s="91"/>
      <c r="F23" s="91"/>
      <c r="G23" s="91"/>
    </row>
    <row r="24" spans="3:7">
      <c r="C24" s="91"/>
      <c r="D24" s="91"/>
      <c r="E24" s="91"/>
      <c r="F24" s="91"/>
      <c r="G24" s="91"/>
    </row>
    <row r="25" spans="3:7">
      <c r="C25" s="91" t="s">
        <v>2154</v>
      </c>
      <c r="D25" s="91"/>
      <c r="E25" s="91"/>
      <c r="F25" s="91"/>
      <c r="G25" s="91"/>
    </row>
    <row r="26" spans="3:7">
      <c r="C26" s="91"/>
      <c r="D26" s="91"/>
      <c r="E26" s="91"/>
      <c r="F26" s="91"/>
      <c r="G26" s="91"/>
    </row>
    <row r="27" spans="3:7">
      <c r="C27" s="91" t="s">
        <v>2156</v>
      </c>
      <c r="D27" s="91"/>
      <c r="E27" s="91"/>
      <c r="F27" s="91"/>
      <c r="G27" s="91"/>
    </row>
    <row r="28" spans="3:7">
      <c r="C28" s="91"/>
      <c r="D28" s="91"/>
      <c r="E28" s="91"/>
      <c r="F28" s="91"/>
      <c r="G28" s="91"/>
    </row>
    <row r="29" spans="3:7">
      <c r="C29" s="91" t="s">
        <v>2157</v>
      </c>
      <c r="D29" s="91"/>
      <c r="E29" s="91"/>
      <c r="F29" s="91"/>
      <c r="G29" s="91"/>
    </row>
    <row r="30" spans="3:7">
      <c r="C30" s="91" t="s">
        <v>2158</v>
      </c>
      <c r="D30" s="91"/>
      <c r="E30" s="91"/>
      <c r="F30" s="91"/>
      <c r="G30" s="91"/>
    </row>
    <row r="31" spans="3:7">
      <c r="C31" s="91"/>
      <c r="D31" s="91"/>
      <c r="E31" s="91"/>
      <c r="F31" s="91"/>
      <c r="G31" s="91"/>
    </row>
    <row r="32" spans="3:7">
      <c r="C32" s="91" t="s">
        <v>2159</v>
      </c>
      <c r="D32" s="91"/>
      <c r="E32" s="91"/>
      <c r="F32" s="91"/>
      <c r="G32" s="91"/>
    </row>
    <row r="33" spans="1:7">
      <c r="C33" s="91"/>
      <c r="D33" s="91"/>
      <c r="E33" s="91"/>
      <c r="F33" s="91"/>
      <c r="G33" s="91"/>
    </row>
    <row r="34" spans="1:7">
      <c r="C34" s="91" t="s">
        <v>2160</v>
      </c>
      <c r="D34" s="91"/>
      <c r="E34" s="91"/>
      <c r="F34" s="91"/>
      <c r="G34" s="91"/>
    </row>
    <row r="36" spans="1:7">
      <c r="A36" s="37">
        <v>45704</v>
      </c>
      <c r="C36" t="s">
        <v>2282</v>
      </c>
    </row>
    <row r="37" spans="1:7">
      <c r="C37" t="s">
        <v>2283</v>
      </c>
    </row>
    <row r="40" spans="1:7">
      <c r="A40" s="37">
        <v>45705</v>
      </c>
      <c r="B40">
        <v>1</v>
      </c>
      <c r="C40" t="s">
        <v>2284</v>
      </c>
      <c r="D40" t="s">
        <v>2285</v>
      </c>
    </row>
    <row r="41" spans="1:7">
      <c r="D41" t="s">
        <v>2286</v>
      </c>
    </row>
    <row r="42" spans="1:7">
      <c r="B42">
        <v>2</v>
      </c>
      <c r="C42" t="s">
        <v>2328</v>
      </c>
    </row>
    <row r="44" spans="1:7">
      <c r="B44">
        <v>3</v>
      </c>
      <c r="C44" t="s">
        <v>2287</v>
      </c>
    </row>
    <row r="46" spans="1:7">
      <c r="A46" s="37">
        <v>45710</v>
      </c>
      <c r="B46">
        <v>1</v>
      </c>
      <c r="C46" t="s">
        <v>2316</v>
      </c>
    </row>
    <row r="47" spans="1:7">
      <c r="C47" t="s">
        <v>2318</v>
      </c>
      <c r="D47" t="s">
        <v>2317</v>
      </c>
    </row>
    <row r="48" spans="1:7">
      <c r="C48" s="64" t="s">
        <v>2336</v>
      </c>
    </row>
    <row r="50" spans="1:3">
      <c r="A50" s="37">
        <v>45712</v>
      </c>
      <c r="C50" t="s">
        <v>2470</v>
      </c>
    </row>
    <row r="51" spans="1:3">
      <c r="C51" t="s">
        <v>2479</v>
      </c>
    </row>
    <row r="53" spans="1:3">
      <c r="A53" s="37">
        <v>45713</v>
      </c>
      <c r="B53">
        <v>1</v>
      </c>
      <c r="C53" s="91" t="s">
        <v>2481</v>
      </c>
    </row>
    <row r="54" spans="1:3">
      <c r="C54" t="s">
        <v>2482</v>
      </c>
    </row>
    <row r="55" spans="1:3">
      <c r="C55" t="s">
        <v>2483</v>
      </c>
    </row>
    <row r="56" spans="1:3">
      <c r="C56" t="s">
        <v>2484</v>
      </c>
    </row>
    <row r="57" spans="1:3">
      <c r="C57" t="s">
        <v>2485</v>
      </c>
    </row>
    <row r="58" spans="1:3">
      <c r="C58" t="s">
        <v>2486</v>
      </c>
    </row>
    <row r="59" spans="1:3">
      <c r="C59" t="s">
        <v>2487</v>
      </c>
    </row>
    <row r="60" spans="1:3">
      <c r="C60" t="s">
        <v>2488</v>
      </c>
    </row>
    <row r="62" spans="1:3">
      <c r="B62">
        <v>2</v>
      </c>
      <c r="C62" t="s">
        <v>2489</v>
      </c>
    </row>
    <row r="63" spans="1:3">
      <c r="C63" t="s">
        <v>2490</v>
      </c>
    </row>
    <row r="64" spans="1:3">
      <c r="C64" t="s">
        <v>2491</v>
      </c>
    </row>
    <row r="66" spans="1:7">
      <c r="B66">
        <v>3</v>
      </c>
      <c r="C66" t="s">
        <v>2492</v>
      </c>
    </row>
    <row r="68" spans="1:7">
      <c r="A68" s="37">
        <v>45717</v>
      </c>
      <c r="B68">
        <v>1</v>
      </c>
      <c r="C68" t="s">
        <v>2583</v>
      </c>
    </row>
    <row r="69" spans="1:7">
      <c r="C69" t="s">
        <v>2584</v>
      </c>
    </row>
    <row r="70" spans="1:7">
      <c r="B70">
        <v>2</v>
      </c>
      <c r="C70" t="s">
        <v>2585</v>
      </c>
    </row>
    <row r="71" spans="1:7">
      <c r="B71">
        <v>3</v>
      </c>
      <c r="C71" t="s">
        <v>2586</v>
      </c>
    </row>
    <row r="72" spans="1:7">
      <c r="B72">
        <v>4</v>
      </c>
      <c r="C72" t="s">
        <v>2587</v>
      </c>
    </row>
    <row r="73" spans="1:7">
      <c r="B73">
        <v>5</v>
      </c>
      <c r="C73" t="s">
        <v>2588</v>
      </c>
    </row>
    <row r="74" spans="1:7">
      <c r="B74">
        <v>6</v>
      </c>
      <c r="C74" t="s">
        <v>2589</v>
      </c>
    </row>
    <row r="76" spans="1:7">
      <c r="A76" s="37">
        <v>45719</v>
      </c>
      <c r="C76" s="102" t="s">
        <v>2605</v>
      </c>
    </row>
    <row r="77" spans="1:7">
      <c r="B77">
        <v>1</v>
      </c>
      <c r="C77" t="s">
        <v>2592</v>
      </c>
      <c r="D77" t="s">
        <v>2591</v>
      </c>
    </row>
    <row r="78" spans="1:7">
      <c r="B78">
        <v>2</v>
      </c>
      <c r="C78" t="s">
        <v>2593</v>
      </c>
      <c r="D78" t="s">
        <v>2594</v>
      </c>
    </row>
    <row r="79" spans="1:7">
      <c r="D79" t="s">
        <v>2595</v>
      </c>
    </row>
    <row r="80" spans="1:7">
      <c r="D80" t="s">
        <v>2596</v>
      </c>
      <c r="G80" t="s">
        <v>2597</v>
      </c>
    </row>
    <row r="81" spans="1:4">
      <c r="B81">
        <v>3</v>
      </c>
      <c r="C81" t="s">
        <v>2598</v>
      </c>
      <c r="D81" t="s">
        <v>2599</v>
      </c>
    </row>
    <row r="83" spans="1:4">
      <c r="C83" s="102" t="s">
        <v>2436</v>
      </c>
    </row>
    <row r="84" spans="1:4">
      <c r="B84">
        <v>1</v>
      </c>
      <c r="C84" t="s">
        <v>2600</v>
      </c>
    </row>
    <row r="86" spans="1:4">
      <c r="B86">
        <v>2</v>
      </c>
      <c r="D86" t="s">
        <v>2601</v>
      </c>
    </row>
    <row r="87" spans="1:4">
      <c r="D87" t="s">
        <v>2602</v>
      </c>
    </row>
    <row r="88" spans="1:4">
      <c r="D88" t="s">
        <v>2603</v>
      </c>
    </row>
    <row r="90" spans="1:4">
      <c r="A90" s="37">
        <v>45720</v>
      </c>
      <c r="B90">
        <v>1</v>
      </c>
      <c r="C90" t="s">
        <v>2611</v>
      </c>
    </row>
    <row r="91" spans="1:4">
      <c r="C91" t="s">
        <v>2612</v>
      </c>
    </row>
    <row r="99" spans="1:3">
      <c r="A99" s="130">
        <v>45774</v>
      </c>
      <c r="C99" t="s">
        <v>2636</v>
      </c>
    </row>
    <row r="100" spans="1:3">
      <c r="C100" t="s">
        <v>2637</v>
      </c>
    </row>
    <row r="102" spans="1:3">
      <c r="C102" t="s">
        <v>2638</v>
      </c>
    </row>
    <row r="104" spans="1:3">
      <c r="C104" t="s">
        <v>2639</v>
      </c>
    </row>
    <row r="106" spans="1:3">
      <c r="C106" t="s">
        <v>2640</v>
      </c>
    </row>
    <row r="108" spans="1:3">
      <c r="C108" t="s">
        <v>2641</v>
      </c>
    </row>
    <row r="110" spans="1:3">
      <c r="C110" t="s">
        <v>2642</v>
      </c>
    </row>
    <row r="112" spans="1:3">
      <c r="C112" t="s">
        <v>2643</v>
      </c>
    </row>
    <row r="114" spans="3:3">
      <c r="C114" t="s">
        <v>2644</v>
      </c>
    </row>
    <row r="116" spans="3:3">
      <c r="C116" t="s">
        <v>2645</v>
      </c>
    </row>
    <row r="117" spans="3:3">
      <c r="C117" t="s">
        <v>2646</v>
      </c>
    </row>
    <row r="118" spans="3:3">
      <c r="C118" t="s">
        <v>2647</v>
      </c>
    </row>
    <row r="119" spans="3:3">
      <c r="C119" t="s">
        <v>2648</v>
      </c>
    </row>
    <row r="120" spans="3:3">
      <c r="C120" t="s">
        <v>2649</v>
      </c>
    </row>
    <row r="121" spans="3:3">
      <c r="C121" t="s">
        <v>2650</v>
      </c>
    </row>
    <row r="122" spans="3:3">
      <c r="C122" t="s">
        <v>2651</v>
      </c>
    </row>
    <row r="123" spans="3:3">
      <c r="C123" t="s">
        <v>2652</v>
      </c>
    </row>
    <row r="124" spans="3:3">
      <c r="C124" t="s">
        <v>2653</v>
      </c>
    </row>
    <row r="125" spans="3:3">
      <c r="C125" t="s">
        <v>2654</v>
      </c>
    </row>
    <row r="126" spans="3:3">
      <c r="C126" t="s">
        <v>2655</v>
      </c>
    </row>
    <row r="127" spans="3:3">
      <c r="C127" t="s">
        <v>2656</v>
      </c>
    </row>
    <row r="131" spans="3:3">
      <c r="C131" t="s">
        <v>2657</v>
      </c>
    </row>
    <row r="133" spans="3:3">
      <c r="C133" t="s">
        <v>2658</v>
      </c>
    </row>
    <row r="135" spans="3:3">
      <c r="C135" t="s">
        <v>2659</v>
      </c>
    </row>
    <row r="137" spans="3:3">
      <c r="C137" t="s">
        <v>2660</v>
      </c>
    </row>
  </sheetData>
  <phoneticPr fontId="2"/>
  <hyperlinks>
    <hyperlink ref="C48" r:id="rId1" xr:uid="{E39ED2AD-B921-4A0B-BFF3-F189A73AEEC2}"/>
  </hyperlinks>
  <pageMargins left="0.7" right="0.7" top="0.75" bottom="0.75" header="0.3" footer="0.3"/>
  <pageSetup paperSize="8" scale="50" orientation="landscape"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85B8-C663-4B25-895E-31D6E4C04596}">
  <sheetPr codeName="Sheet11">
    <tabColor theme="8" tint="0.39997558519241921"/>
    <pageSetUpPr fitToPage="1"/>
  </sheetPr>
  <dimension ref="A2:P32"/>
  <sheetViews>
    <sheetView topLeftCell="A10" zoomScale="120" zoomScaleNormal="120" workbookViewId="0">
      <selection activeCell="B23" sqref="B23"/>
    </sheetView>
  </sheetViews>
  <sheetFormatPr defaultRowHeight="14.25"/>
  <cols>
    <col min="1" max="1" width="11.375" customWidth="1"/>
    <col min="3" max="3" width="12.625" bestFit="1" customWidth="1"/>
  </cols>
  <sheetData>
    <row r="2" spans="1:16">
      <c r="A2" t="s">
        <v>2493</v>
      </c>
    </row>
    <row r="3" spans="1:16">
      <c r="A3" t="s">
        <v>2494</v>
      </c>
      <c r="B3" t="s">
        <v>1934</v>
      </c>
      <c r="C3" t="s">
        <v>2495</v>
      </c>
      <c r="D3" t="s">
        <v>2496</v>
      </c>
    </row>
    <row r="4" spans="1:16">
      <c r="A4" t="s">
        <v>2497</v>
      </c>
      <c r="B4" t="s">
        <v>1934</v>
      </c>
      <c r="D4" t="s">
        <v>2498</v>
      </c>
    </row>
    <row r="5" spans="1:16">
      <c r="A5" t="s">
        <v>2497</v>
      </c>
      <c r="B5" t="s">
        <v>1934</v>
      </c>
      <c r="C5" t="s">
        <v>2499</v>
      </c>
      <c r="D5" t="s">
        <v>2500</v>
      </c>
    </row>
    <row r="6" spans="1:16">
      <c r="A6" t="s">
        <v>2497</v>
      </c>
      <c r="B6" t="s">
        <v>1934</v>
      </c>
      <c r="D6" t="s">
        <v>2501</v>
      </c>
    </row>
    <row r="7" spans="1:16">
      <c r="A7" t="s">
        <v>2497</v>
      </c>
      <c r="B7" t="s">
        <v>2502</v>
      </c>
      <c r="C7" t="s">
        <v>2503</v>
      </c>
      <c r="D7" t="s">
        <v>2504</v>
      </c>
    </row>
    <row r="13" spans="1:16">
      <c r="B13" s="92"/>
      <c r="C13" s="92"/>
    </row>
    <row r="14" spans="1:16">
      <c r="A14" s="93" t="s">
        <v>2505</v>
      </c>
      <c r="B14" s="94"/>
      <c r="C14" s="94"/>
      <c r="D14" s="93"/>
      <c r="E14" s="93"/>
      <c r="F14" s="93"/>
      <c r="G14" s="93"/>
      <c r="H14" s="93"/>
      <c r="I14" s="93"/>
      <c r="J14" s="93"/>
      <c r="K14" s="93"/>
      <c r="L14" s="93"/>
      <c r="M14" s="93"/>
      <c r="N14" s="93"/>
      <c r="O14" s="93"/>
      <c r="P14" s="95" t="s">
        <v>2506</v>
      </c>
    </row>
    <row r="15" spans="1:16">
      <c r="A15" s="93" t="s">
        <v>2507</v>
      </c>
      <c r="B15" s="94" t="s">
        <v>1934</v>
      </c>
      <c r="C15" s="94" t="s">
        <v>2508</v>
      </c>
      <c r="D15" s="93" t="s">
        <v>2509</v>
      </c>
      <c r="E15" s="93"/>
      <c r="F15" s="93"/>
      <c r="G15" s="93"/>
      <c r="H15" s="93"/>
      <c r="I15" s="93"/>
      <c r="J15" s="93"/>
      <c r="K15" s="93"/>
      <c r="L15" s="93"/>
      <c r="M15" s="93"/>
      <c r="N15" s="93"/>
      <c r="O15" s="93"/>
      <c r="P15" s="96" t="s">
        <v>2510</v>
      </c>
    </row>
    <row r="16" spans="1:16">
      <c r="A16" s="93" t="s">
        <v>2511</v>
      </c>
      <c r="B16" s="94" t="s">
        <v>1934</v>
      </c>
      <c r="C16" s="94" t="s">
        <v>2512</v>
      </c>
      <c r="D16" s="93" t="s">
        <v>2513</v>
      </c>
      <c r="E16" s="93"/>
      <c r="F16" s="93"/>
      <c r="G16" s="93"/>
      <c r="H16" s="93"/>
      <c r="I16" s="93"/>
      <c r="J16" s="93"/>
      <c r="K16" s="93"/>
      <c r="L16" s="93"/>
      <c r="M16" s="93"/>
      <c r="N16" s="93"/>
      <c r="O16" s="93"/>
      <c r="P16" s="96" t="s">
        <v>2514</v>
      </c>
    </row>
    <row r="17" spans="1:16">
      <c r="A17" s="93"/>
      <c r="B17" s="94"/>
      <c r="C17" s="94"/>
      <c r="D17" s="93" t="s">
        <v>2515</v>
      </c>
      <c r="E17" s="93"/>
      <c r="F17" s="93"/>
      <c r="G17" s="93"/>
      <c r="H17" s="93"/>
      <c r="I17" s="93"/>
      <c r="J17" s="93"/>
      <c r="K17" s="93"/>
      <c r="L17" s="93"/>
      <c r="M17" s="93"/>
      <c r="N17" s="93"/>
      <c r="O17" s="93"/>
      <c r="P17" s="96"/>
    </row>
    <row r="18" spans="1:16">
      <c r="A18" s="93" t="s">
        <v>2516</v>
      </c>
      <c r="B18" s="94" t="s">
        <v>1934</v>
      </c>
      <c r="C18" s="94" t="s">
        <v>2517</v>
      </c>
      <c r="D18" s="93" t="s">
        <v>2518</v>
      </c>
      <c r="E18" s="93"/>
      <c r="F18" s="93"/>
      <c r="G18" s="93"/>
      <c r="H18" s="93"/>
      <c r="I18" s="93"/>
      <c r="J18" s="93"/>
      <c r="K18" s="93"/>
      <c r="L18" s="93"/>
      <c r="M18" s="93"/>
      <c r="N18" s="93"/>
      <c r="O18" s="93"/>
      <c r="P18" s="96"/>
    </row>
    <row r="19" spans="1:16">
      <c r="A19" s="93" t="s">
        <v>2519</v>
      </c>
      <c r="B19" s="94" t="s">
        <v>2502</v>
      </c>
      <c r="C19" s="94" t="s">
        <v>2520</v>
      </c>
      <c r="D19" s="93" t="s">
        <v>2521</v>
      </c>
      <c r="E19" s="93"/>
      <c r="F19" s="93"/>
      <c r="G19" s="93"/>
      <c r="H19" s="93"/>
      <c r="I19" s="93"/>
      <c r="J19" s="93"/>
      <c r="K19" s="93"/>
      <c r="L19" s="93"/>
      <c r="M19" s="93"/>
      <c r="N19" s="93"/>
      <c r="O19" s="93"/>
      <c r="P19" s="96" t="s">
        <v>2522</v>
      </c>
    </row>
    <row r="20" spans="1:16">
      <c r="A20" s="93"/>
      <c r="B20" s="94"/>
      <c r="C20" s="94"/>
      <c r="D20" s="93" t="s">
        <v>2523</v>
      </c>
      <c r="E20" s="93"/>
      <c r="F20" s="93"/>
      <c r="G20" s="93"/>
      <c r="H20" s="93"/>
      <c r="I20" s="93"/>
      <c r="J20" s="93"/>
      <c r="K20" s="93"/>
      <c r="L20" s="93"/>
      <c r="M20" s="93"/>
      <c r="N20" s="93"/>
      <c r="O20" s="93"/>
      <c r="P20" s="96"/>
    </row>
    <row r="21" spans="1:16">
      <c r="A21" s="93" t="s">
        <v>2524</v>
      </c>
      <c r="B21" s="94" t="s">
        <v>2502</v>
      </c>
      <c r="C21" s="94" t="s">
        <v>2525</v>
      </c>
      <c r="D21" s="93" t="s">
        <v>2526</v>
      </c>
      <c r="E21" s="93"/>
      <c r="F21" s="93"/>
      <c r="G21" s="93"/>
      <c r="H21" s="93"/>
      <c r="I21" s="93"/>
      <c r="J21" s="93"/>
      <c r="K21" s="93"/>
      <c r="L21" s="93"/>
      <c r="M21" s="93"/>
      <c r="N21" s="93"/>
      <c r="O21" s="93"/>
      <c r="P21" s="96" t="s">
        <v>2527</v>
      </c>
    </row>
    <row r="22" spans="1:16">
      <c r="A22" s="93" t="s">
        <v>2528</v>
      </c>
      <c r="B22" s="94" t="s">
        <v>2502</v>
      </c>
      <c r="C22" s="94"/>
      <c r="D22" s="93" t="s">
        <v>2529</v>
      </c>
      <c r="E22" s="93"/>
      <c r="F22" s="93"/>
      <c r="G22" s="93"/>
      <c r="H22" s="93"/>
      <c r="I22" s="93"/>
      <c r="J22" s="93"/>
      <c r="K22" s="93"/>
      <c r="L22" s="93"/>
      <c r="M22" s="93"/>
      <c r="N22" s="93"/>
      <c r="O22" s="93"/>
      <c r="P22" s="96"/>
    </row>
    <row r="23" spans="1:16">
      <c r="A23" s="93" t="s">
        <v>2530</v>
      </c>
      <c r="B23" s="94" t="s">
        <v>2502</v>
      </c>
      <c r="C23" s="94" t="s">
        <v>2531</v>
      </c>
      <c r="D23" s="93" t="s">
        <v>2532</v>
      </c>
      <c r="E23" s="93"/>
      <c r="F23" s="93"/>
      <c r="G23" s="93"/>
      <c r="H23" s="93"/>
      <c r="I23" s="93"/>
      <c r="J23" s="93"/>
      <c r="K23" s="93"/>
      <c r="L23" s="93"/>
      <c r="M23" s="93"/>
      <c r="N23" s="93"/>
      <c r="O23" s="93"/>
      <c r="P23" s="96" t="s">
        <v>2533</v>
      </c>
    </row>
    <row r="24" spans="1:16">
      <c r="A24" s="93" t="s">
        <v>2534</v>
      </c>
      <c r="B24" s="94" t="s">
        <v>2502</v>
      </c>
      <c r="C24" s="94" t="s">
        <v>2535</v>
      </c>
      <c r="D24" s="93" t="s">
        <v>2536</v>
      </c>
      <c r="E24" s="93"/>
      <c r="F24" s="93"/>
      <c r="G24" s="93"/>
      <c r="H24" s="93"/>
      <c r="I24" s="93"/>
      <c r="J24" s="93"/>
      <c r="K24" s="93"/>
      <c r="L24" s="93"/>
      <c r="M24" s="93"/>
      <c r="N24" s="93"/>
      <c r="O24" s="93"/>
      <c r="P24" s="96" t="s">
        <v>2537</v>
      </c>
    </row>
    <row r="25" spans="1:16">
      <c r="A25" s="93" t="s">
        <v>2538</v>
      </c>
      <c r="B25" s="94" t="s">
        <v>2539</v>
      </c>
      <c r="C25" s="94" t="s">
        <v>1938</v>
      </c>
      <c r="D25" s="93" t="s">
        <v>2540</v>
      </c>
      <c r="E25" s="93"/>
      <c r="F25" s="93"/>
      <c r="G25" s="93"/>
      <c r="H25" s="93"/>
      <c r="I25" s="93"/>
      <c r="J25" s="93"/>
      <c r="K25" s="93"/>
      <c r="L25" s="93"/>
      <c r="M25" s="93"/>
      <c r="N25" s="93"/>
      <c r="O25" s="93"/>
      <c r="P25" s="96"/>
    </row>
    <row r="26" spans="1:16">
      <c r="A26" s="93" t="s">
        <v>2541</v>
      </c>
      <c r="B26" s="94" t="s">
        <v>2542</v>
      </c>
      <c r="C26" s="94"/>
      <c r="D26" s="93" t="s">
        <v>2543</v>
      </c>
      <c r="E26" s="93"/>
      <c r="F26" s="93"/>
      <c r="G26" s="93"/>
      <c r="H26" s="93"/>
      <c r="I26" s="93"/>
      <c r="J26" s="93"/>
      <c r="K26" s="93"/>
      <c r="L26" s="93"/>
      <c r="M26" s="93"/>
      <c r="N26" s="93"/>
      <c r="O26" s="93"/>
      <c r="P26" s="96"/>
    </row>
    <row r="27" spans="1:16">
      <c r="A27" s="93" t="s">
        <v>2544</v>
      </c>
      <c r="B27" s="94" t="s">
        <v>2542</v>
      </c>
      <c r="C27" s="94"/>
      <c r="D27" s="93" t="s">
        <v>2545</v>
      </c>
      <c r="E27" s="93"/>
      <c r="F27" s="93"/>
      <c r="G27" s="93"/>
      <c r="H27" s="93"/>
      <c r="I27" s="93"/>
      <c r="J27" s="93"/>
      <c r="K27" s="93"/>
      <c r="L27" s="93"/>
      <c r="M27" s="93"/>
      <c r="N27" s="93"/>
      <c r="O27" s="93"/>
      <c r="P27" s="96"/>
    </row>
    <row r="28" spans="1:16">
      <c r="A28" s="93" t="s">
        <v>2546</v>
      </c>
      <c r="B28" s="94" t="s">
        <v>2542</v>
      </c>
      <c r="C28" s="94" t="s">
        <v>2547</v>
      </c>
      <c r="D28" s="93" t="s">
        <v>2548</v>
      </c>
      <c r="E28" s="93"/>
      <c r="F28" s="93"/>
      <c r="G28" s="93"/>
      <c r="H28" s="93"/>
      <c r="I28" s="93"/>
      <c r="J28" s="93"/>
      <c r="K28" s="93"/>
      <c r="L28" s="93"/>
      <c r="M28" s="93"/>
      <c r="N28" s="93"/>
      <c r="O28" s="93"/>
      <c r="P28" s="96"/>
    </row>
    <row r="29" spans="1:16">
      <c r="A29" s="93" t="s">
        <v>2549</v>
      </c>
      <c r="B29" s="94" t="s">
        <v>2512</v>
      </c>
      <c r="C29" s="94" t="s">
        <v>2550</v>
      </c>
      <c r="D29" s="93" t="s">
        <v>2551</v>
      </c>
      <c r="E29" s="93"/>
      <c r="F29" s="93"/>
      <c r="G29" s="93"/>
      <c r="H29" s="93"/>
      <c r="I29" s="93"/>
      <c r="J29" s="93"/>
      <c r="K29" s="93"/>
      <c r="L29" s="93"/>
      <c r="M29" s="93"/>
      <c r="N29" s="93"/>
      <c r="O29" s="93"/>
      <c r="P29" s="96" t="s">
        <v>2514</v>
      </c>
    </row>
    <row r="30" spans="1:16">
      <c r="A30" s="93" t="s">
        <v>2552</v>
      </c>
      <c r="B30" s="94" t="s">
        <v>1934</v>
      </c>
      <c r="C30" s="94" t="s">
        <v>2359</v>
      </c>
      <c r="D30" s="97" t="s">
        <v>2553</v>
      </c>
      <c r="E30" s="93"/>
      <c r="F30" s="93"/>
      <c r="G30" s="93"/>
      <c r="H30" s="93"/>
      <c r="I30" s="93"/>
      <c r="J30" s="93"/>
      <c r="K30" s="93"/>
      <c r="L30" s="93"/>
      <c r="M30" s="93"/>
      <c r="N30" s="93"/>
      <c r="O30" s="93"/>
      <c r="P30" s="96" t="s">
        <v>2554</v>
      </c>
    </row>
    <row r="31" spans="1:16">
      <c r="A31" s="93"/>
      <c r="B31" s="94"/>
      <c r="C31" s="94"/>
      <c r="D31" s="93" t="s">
        <v>2555</v>
      </c>
      <c r="E31" s="93"/>
      <c r="F31" s="93"/>
      <c r="G31" s="93"/>
      <c r="H31" s="93"/>
      <c r="I31" s="93"/>
      <c r="J31" s="93"/>
      <c r="K31" s="93"/>
      <c r="L31" s="93"/>
      <c r="M31" s="93"/>
      <c r="N31" s="93"/>
      <c r="O31" s="93"/>
      <c r="P31" s="96"/>
    </row>
    <row r="32" spans="1:16">
      <c r="A32" s="93" t="s">
        <v>2556</v>
      </c>
      <c r="B32" s="94" t="s">
        <v>2512</v>
      </c>
      <c r="C32" s="94" t="s">
        <v>2359</v>
      </c>
      <c r="D32" s="97" t="s">
        <v>2557</v>
      </c>
      <c r="E32" s="93"/>
      <c r="F32" s="93"/>
      <c r="G32" s="93"/>
      <c r="H32" s="93"/>
      <c r="I32" s="93"/>
      <c r="J32" s="93"/>
      <c r="K32" s="93"/>
      <c r="L32" s="93"/>
      <c r="M32" s="93"/>
      <c r="N32" s="93"/>
      <c r="O32" s="93"/>
      <c r="P32" s="96" t="s">
        <v>2558</v>
      </c>
    </row>
  </sheetData>
  <phoneticPr fontId="2"/>
  <pageMargins left="0.39370078740157483" right="0.39370078740157483" top="0.74803149606299213" bottom="0.74803149606299213" header="0.31496062992125984" footer="0.31496062992125984"/>
  <pageSetup paperSize="8"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EBE53-48EE-408B-99EC-4EC6785350E8}">
  <sheetPr codeName="Sheet21">
    <pageSetUpPr fitToPage="1"/>
  </sheetPr>
  <dimension ref="B2:V2"/>
  <sheetViews>
    <sheetView topLeftCell="M1" zoomScale="75" zoomScaleNormal="75" workbookViewId="0">
      <selection activeCell="AB87" sqref="AB87"/>
    </sheetView>
  </sheetViews>
  <sheetFormatPr defaultRowHeight="14.25"/>
  <sheetData>
    <row r="2" spans="2:22" ht="21">
      <c r="B2" s="100" t="s">
        <v>2590</v>
      </c>
      <c r="V2" s="101" t="s">
        <v>2582</v>
      </c>
    </row>
  </sheetData>
  <phoneticPr fontId="2"/>
  <pageMargins left="0.7" right="0.7" top="0.75" bottom="0.75" header="0.3" footer="0.3"/>
  <pageSetup paperSize="8" scale="6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F2D9C-F421-4E7B-8E73-3B6C7518F9F5}">
  <sheetPr codeName="Sheet12"/>
  <dimension ref="B2:K19"/>
  <sheetViews>
    <sheetView workbookViewId="0">
      <selection activeCell="F36" sqref="F36"/>
    </sheetView>
  </sheetViews>
  <sheetFormatPr defaultRowHeight="14.25"/>
  <cols>
    <col min="2" max="10" width="18.125" bestFit="1" customWidth="1"/>
    <col min="11" max="11" width="19.25" bestFit="1" customWidth="1"/>
  </cols>
  <sheetData>
    <row r="2" spans="2:11">
      <c r="B2" t="s">
        <v>1447</v>
      </c>
      <c r="C2" t="s">
        <v>1462</v>
      </c>
      <c r="D2" t="s">
        <v>1463</v>
      </c>
      <c r="E2" t="s">
        <v>1464</v>
      </c>
      <c r="F2" t="s">
        <v>1465</v>
      </c>
      <c r="G2" t="s">
        <v>1466</v>
      </c>
      <c r="H2" t="s">
        <v>1467</v>
      </c>
      <c r="I2" t="s">
        <v>1468</v>
      </c>
      <c r="J2" t="s">
        <v>1469</v>
      </c>
      <c r="K2" t="s">
        <v>1470</v>
      </c>
    </row>
    <row r="3" spans="2:11">
      <c r="B3" t="s">
        <v>1448</v>
      </c>
      <c r="C3" t="s">
        <v>1471</v>
      </c>
      <c r="D3" t="s">
        <v>1472</v>
      </c>
      <c r="E3" t="s">
        <v>1473</v>
      </c>
      <c r="F3" t="s">
        <v>1474</v>
      </c>
      <c r="G3" t="s">
        <v>1475</v>
      </c>
      <c r="H3" t="s">
        <v>1476</v>
      </c>
      <c r="I3" t="s">
        <v>1477</v>
      </c>
      <c r="J3" t="s">
        <v>1478</v>
      </c>
      <c r="K3" t="s">
        <v>1479</v>
      </c>
    </row>
    <row r="4" spans="2:11">
      <c r="B4" t="s">
        <v>1449</v>
      </c>
      <c r="C4" t="s">
        <v>1480</v>
      </c>
      <c r="D4" t="s">
        <v>1481</v>
      </c>
      <c r="E4" t="s">
        <v>1482</v>
      </c>
      <c r="F4" t="s">
        <v>1483</v>
      </c>
      <c r="G4" t="s">
        <v>1484</v>
      </c>
      <c r="H4" t="s">
        <v>1485</v>
      </c>
      <c r="I4" t="s">
        <v>1486</v>
      </c>
      <c r="J4" t="s">
        <v>1487</v>
      </c>
      <c r="K4" t="s">
        <v>1488</v>
      </c>
    </row>
    <row r="5" spans="2:11">
      <c r="B5" t="s">
        <v>1450</v>
      </c>
      <c r="C5" t="s">
        <v>1489</v>
      </c>
      <c r="D5" t="s">
        <v>1490</v>
      </c>
      <c r="E5" t="s">
        <v>1491</v>
      </c>
      <c r="F5" t="s">
        <v>1492</v>
      </c>
      <c r="G5" t="s">
        <v>1493</v>
      </c>
      <c r="H5" t="s">
        <v>1494</v>
      </c>
      <c r="I5" t="s">
        <v>1495</v>
      </c>
      <c r="J5" t="s">
        <v>1496</v>
      </c>
      <c r="K5" t="s">
        <v>1497</v>
      </c>
    </row>
    <row r="6" spans="2:11">
      <c r="B6" t="s">
        <v>1451</v>
      </c>
      <c r="C6" t="s">
        <v>1498</v>
      </c>
      <c r="D6" t="s">
        <v>1499</v>
      </c>
      <c r="E6" t="s">
        <v>1500</v>
      </c>
      <c r="F6" t="s">
        <v>1501</v>
      </c>
      <c r="G6" t="s">
        <v>1502</v>
      </c>
      <c r="H6" t="s">
        <v>1503</v>
      </c>
      <c r="I6" t="s">
        <v>1504</v>
      </c>
      <c r="J6" t="s">
        <v>1505</v>
      </c>
      <c r="K6" t="s">
        <v>1506</v>
      </c>
    </row>
    <row r="7" spans="2:11">
      <c r="B7" t="s">
        <v>1452</v>
      </c>
      <c r="C7" t="s">
        <v>1507</v>
      </c>
      <c r="D7" t="s">
        <v>1508</v>
      </c>
      <c r="E7" t="s">
        <v>1509</v>
      </c>
      <c r="F7" t="s">
        <v>1510</v>
      </c>
      <c r="G7" t="s">
        <v>1511</v>
      </c>
      <c r="H7" t="s">
        <v>1512</v>
      </c>
      <c r="I7" t="s">
        <v>1513</v>
      </c>
      <c r="J7" t="s">
        <v>1514</v>
      </c>
      <c r="K7" t="s">
        <v>1515</v>
      </c>
    </row>
    <row r="8" spans="2:11">
      <c r="B8" t="s">
        <v>1453</v>
      </c>
      <c r="C8" t="s">
        <v>1516</v>
      </c>
      <c r="D8" t="s">
        <v>1517</v>
      </c>
      <c r="E8" t="s">
        <v>1518</v>
      </c>
      <c r="F8" t="s">
        <v>1519</v>
      </c>
      <c r="G8" t="s">
        <v>1520</v>
      </c>
      <c r="H8" t="s">
        <v>1521</v>
      </c>
      <c r="I8" t="s">
        <v>1522</v>
      </c>
      <c r="J8" t="s">
        <v>1523</v>
      </c>
      <c r="K8" t="s">
        <v>1524</v>
      </c>
    </row>
    <row r="9" spans="2:11">
      <c r="B9" t="s">
        <v>1454</v>
      </c>
      <c r="C9" t="s">
        <v>1525</v>
      </c>
      <c r="D9" t="s">
        <v>1526</v>
      </c>
      <c r="E9" t="s">
        <v>1527</v>
      </c>
      <c r="F9" t="s">
        <v>1528</v>
      </c>
      <c r="G9" t="s">
        <v>1529</v>
      </c>
      <c r="H9" t="s">
        <v>1530</v>
      </c>
      <c r="I9" t="s">
        <v>1531</v>
      </c>
      <c r="J9" t="s">
        <v>1532</v>
      </c>
      <c r="K9" t="s">
        <v>1533</v>
      </c>
    </row>
    <row r="11" spans="2:11">
      <c r="B11" t="s">
        <v>1455</v>
      </c>
      <c r="C11" t="s">
        <v>1534</v>
      </c>
      <c r="D11" t="s">
        <v>1535</v>
      </c>
      <c r="E11" t="s">
        <v>1536</v>
      </c>
      <c r="F11" t="s">
        <v>1537</v>
      </c>
      <c r="G11" t="s">
        <v>1538</v>
      </c>
      <c r="H11" t="s">
        <v>1539</v>
      </c>
      <c r="I11" t="s">
        <v>1540</v>
      </c>
      <c r="J11" t="s">
        <v>1541</v>
      </c>
      <c r="K11" t="s">
        <v>1542</v>
      </c>
    </row>
    <row r="14" spans="2:11">
      <c r="B14" t="s">
        <v>1456</v>
      </c>
      <c r="C14" t="s">
        <v>1456</v>
      </c>
      <c r="D14" t="s">
        <v>1456</v>
      </c>
      <c r="E14" t="s">
        <v>1456</v>
      </c>
      <c r="F14" t="s">
        <v>1456</v>
      </c>
      <c r="G14" t="s">
        <v>1456</v>
      </c>
      <c r="H14" t="s">
        <v>1456</v>
      </c>
      <c r="I14" t="s">
        <v>1456</v>
      </c>
      <c r="J14" t="s">
        <v>1456</v>
      </c>
      <c r="K14" t="s">
        <v>1456</v>
      </c>
    </row>
    <row r="15" spans="2:11">
      <c r="B15" t="s">
        <v>1457</v>
      </c>
      <c r="C15" t="s">
        <v>1457</v>
      </c>
      <c r="D15" t="s">
        <v>1457</v>
      </c>
      <c r="E15" t="s">
        <v>1457</v>
      </c>
      <c r="F15" t="s">
        <v>1457</v>
      </c>
      <c r="G15" t="s">
        <v>1457</v>
      </c>
      <c r="H15" t="s">
        <v>1457</v>
      </c>
      <c r="I15" t="s">
        <v>1457</v>
      </c>
      <c r="J15" t="s">
        <v>1457</v>
      </c>
      <c r="K15" t="s">
        <v>1457</v>
      </c>
    </row>
    <row r="16" spans="2:11">
      <c r="B16" t="s">
        <v>1458</v>
      </c>
      <c r="C16" t="s">
        <v>1458</v>
      </c>
      <c r="D16" t="s">
        <v>1458</v>
      </c>
      <c r="E16" t="s">
        <v>1458</v>
      </c>
      <c r="F16" t="s">
        <v>1458</v>
      </c>
      <c r="G16" t="s">
        <v>1458</v>
      </c>
      <c r="H16" t="s">
        <v>1458</v>
      </c>
      <c r="I16" t="s">
        <v>1458</v>
      </c>
      <c r="J16" t="s">
        <v>1458</v>
      </c>
      <c r="K16" t="s">
        <v>1458</v>
      </c>
    </row>
    <row r="17" spans="2:11">
      <c r="B17" t="s">
        <v>1459</v>
      </c>
      <c r="C17" t="s">
        <v>1459</v>
      </c>
      <c r="D17" t="s">
        <v>1459</v>
      </c>
      <c r="E17" t="s">
        <v>1459</v>
      </c>
      <c r="F17" t="s">
        <v>1459</v>
      </c>
      <c r="G17" t="s">
        <v>1459</v>
      </c>
      <c r="H17" t="s">
        <v>1459</v>
      </c>
      <c r="I17" t="s">
        <v>1459</v>
      </c>
      <c r="J17" t="s">
        <v>1459</v>
      </c>
      <c r="K17" t="s">
        <v>1459</v>
      </c>
    </row>
    <row r="18" spans="2:11">
      <c r="B18" t="s">
        <v>1460</v>
      </c>
      <c r="C18" t="s">
        <v>1460</v>
      </c>
      <c r="D18" t="s">
        <v>1460</v>
      </c>
      <c r="E18" t="s">
        <v>1460</v>
      </c>
      <c r="F18" t="s">
        <v>1460</v>
      </c>
      <c r="G18" t="s">
        <v>1460</v>
      </c>
      <c r="H18" t="s">
        <v>1460</v>
      </c>
      <c r="I18" t="s">
        <v>1460</v>
      </c>
      <c r="J18" t="s">
        <v>1460</v>
      </c>
      <c r="K18" t="s">
        <v>1460</v>
      </c>
    </row>
    <row r="19" spans="2:11">
      <c r="B19" t="s">
        <v>1461</v>
      </c>
      <c r="C19" t="s">
        <v>1461</v>
      </c>
      <c r="D19" t="s">
        <v>1461</v>
      </c>
      <c r="E19" t="s">
        <v>1461</v>
      </c>
      <c r="F19" t="s">
        <v>1461</v>
      </c>
      <c r="G19" t="s">
        <v>1461</v>
      </c>
      <c r="H19" t="s">
        <v>1461</v>
      </c>
      <c r="I19" t="s">
        <v>1461</v>
      </c>
      <c r="J19" t="s">
        <v>1461</v>
      </c>
      <c r="K19" t="s">
        <v>1461</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15</vt:i4>
      </vt:variant>
    </vt:vector>
  </HeadingPairs>
  <TitlesOfParts>
    <vt:vector size="37" baseType="lpstr">
      <vt:lpstr>色見本</vt:lpstr>
      <vt:lpstr>template</vt:lpstr>
      <vt:lpstr>項目定義書①基本情報</vt:lpstr>
      <vt:lpstr>項目定義書②依頼内容</vt:lpstr>
      <vt:lpstr>項目定義Re①基本情報</vt:lpstr>
      <vt:lpstr>項目定義Re②依頼票</vt:lpstr>
      <vt:lpstr>項目定義Re③依頼項目</vt:lpstr>
      <vt:lpstr>項目定義Re_ALL</vt:lpstr>
      <vt:lpstr>共通項目など</vt:lpstr>
      <vt:lpstr>項目定義</vt:lpstr>
      <vt:lpstr>依頼パターン案</vt:lpstr>
      <vt:lpstr>業務フロー※書き出し中</vt:lpstr>
      <vt:lpstr>状況一覧</vt:lpstr>
      <vt:lpstr>【再考】プロセス・スクリプト</vt:lpstr>
      <vt:lpstr>【アラート】通知内容</vt:lpstr>
      <vt:lpstr>【通知】メール内容</vt:lpstr>
      <vt:lpstr>【プロセス】通知内容</vt:lpstr>
      <vt:lpstr>定型文</vt:lpstr>
      <vt:lpstr>memo</vt:lpstr>
      <vt:lpstr>課題点</vt:lpstr>
      <vt:lpstr>現状</vt:lpstr>
      <vt:lpstr>Sheet1</vt:lpstr>
      <vt:lpstr>【通知】メール内容!Print_Area</vt:lpstr>
      <vt:lpstr>template!Print_Area</vt:lpstr>
      <vt:lpstr>依頼パターン案!Print_Area</vt:lpstr>
      <vt:lpstr>現状!Print_Area</vt:lpstr>
      <vt:lpstr>項目定義Re①基本情報!Print_Area</vt:lpstr>
      <vt:lpstr>項目定義Re②依頼票!Print_Area</vt:lpstr>
      <vt:lpstr>項目定義Re③依頼項目!Print_Area</vt:lpstr>
      <vt:lpstr>項目定義書①基本情報!Print_Area</vt:lpstr>
      <vt:lpstr>項目定義書②依頼内容!Print_Area</vt:lpstr>
      <vt:lpstr>template!Print_Titles</vt:lpstr>
      <vt:lpstr>項目定義Re①基本情報!Print_Titles</vt:lpstr>
      <vt:lpstr>項目定義Re②依頼票!Print_Titles</vt:lpstr>
      <vt:lpstr>項目定義Re③依頼項目!Print_Titles</vt:lpstr>
      <vt:lpstr>項目定義書①基本情報!Print_Titles</vt:lpstr>
      <vt:lpstr>項目定義書②依頼内容!Print_Titles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健一郎 野木</dc:creator>
  <cp:lastModifiedBy>NTK.OFFICE.032</cp:lastModifiedBy>
  <cp:lastPrinted>2025-03-01T03:18:05Z</cp:lastPrinted>
  <dcterms:created xsi:type="dcterms:W3CDTF">2025-01-31T09:49:22Z</dcterms:created>
  <dcterms:modified xsi:type="dcterms:W3CDTF">2025-07-25T09:18:22Z</dcterms:modified>
</cp:coreProperties>
</file>